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9945" activeTab="0"/>
  </bookViews>
  <sheets>
    <sheet name="EMS_CSM_ﾁｪｯｸﾘｽﾄ" sheetId="1" r:id="rId1"/>
  </sheets>
  <definedNames>
    <definedName name="ﾋﾞｼﾞﾈｽ形態" localSheetId="0">'EMS_CSM_ﾁｪｯｸﾘｽﾄ'!$Q$2</definedName>
    <definedName name="ﾋﾞｼﾞﾈｽ形態">#REF!</definedName>
  </definedNames>
  <calcPr fullCalcOnLoad="1"/>
</workbook>
</file>

<file path=xl/comments1.xml><?xml version="1.0" encoding="utf-8"?>
<comments xmlns="http://schemas.openxmlformats.org/spreadsheetml/2006/main">
  <authors>
    <author>Nippon Seiki</author>
  </authors>
  <commentList>
    <comment ref="Q18" authorId="0">
      <text>
        <r>
          <rPr>
            <b/>
            <sz val="9"/>
            <rFont val="ＭＳ Ｐゴシック"/>
            <family val="3"/>
          </rPr>
          <t>仕組みがあり問題なく運用</t>
        </r>
      </text>
    </comment>
    <comment ref="R18" authorId="0">
      <text>
        <r>
          <rPr>
            <b/>
            <sz val="9"/>
            <rFont val="ＭＳ Ｐゴシック"/>
            <family val="3"/>
          </rPr>
          <t>仕組みはあるが、
一部運用に問題</t>
        </r>
      </text>
    </comment>
    <comment ref="S18" authorId="0">
      <text>
        <r>
          <rPr>
            <b/>
            <sz val="9"/>
            <rFont val="ＭＳ Ｐゴシック"/>
            <family val="3"/>
          </rPr>
          <t>仕組みはないが、
運用はできている</t>
        </r>
      </text>
    </comment>
    <comment ref="T18" authorId="0">
      <text>
        <r>
          <rPr>
            <b/>
            <sz val="9"/>
            <rFont val="ＭＳ Ｐゴシック"/>
            <family val="3"/>
          </rPr>
          <t>仕組みもなく、運用もされていない</t>
        </r>
      </text>
    </comment>
  </commentList>
</comments>
</file>

<file path=xl/sharedStrings.xml><?xml version="1.0" encoding="utf-8"?>
<sst xmlns="http://schemas.openxmlformats.org/spreadsheetml/2006/main" count="307" uniqueCount="300">
  <si>
    <t>・環境法規や顧客要求事項が文書で一覧管理されている</t>
  </si>
  <si>
    <t>・日本精機が指定する環境負荷物質について周知・教育をしている</t>
  </si>
  <si>
    <t>・設計段階において製品アセスメントが行われている</t>
  </si>
  <si>
    <t>経営層が自社製品の製品含有化学物質の管理・運用においてリーダーシップを発揮している</t>
  </si>
  <si>
    <t>経営層は製品含有化学物質の使用に関する管理方針を策定している</t>
  </si>
  <si>
    <t>自社が提供する製品の製品含有化学物質関連法規制を把握している</t>
  </si>
  <si>
    <t>製品含有化学物質管理基準の明確化</t>
  </si>
  <si>
    <t>自社が提供する製品の顧客からの製品含有化学物質に関わる要求を把握している</t>
  </si>
  <si>
    <t>自社製品が順守すべき製品含有化学物質に関する管理目標・基準を定めている</t>
  </si>
  <si>
    <t>製品含有化学物質管理に関連する部門の役割分担を定めている</t>
  </si>
  <si>
    <t>関係者が製品含有化学物質管理の必要性や各自の役割を認識している</t>
  </si>
  <si>
    <t>4.3.1</t>
  </si>
  <si>
    <t>責任及び権限の明確化</t>
  </si>
  <si>
    <t>4.3.3</t>
  </si>
  <si>
    <t>設計・開発における製品含有化学物質管理</t>
  </si>
  <si>
    <t>4.4.2</t>
  </si>
  <si>
    <t>製品を構成する原材料や部品・副資材・梱包材等を把握している</t>
  </si>
  <si>
    <t>管理目標・基準に基づいた製品設計を行なっている</t>
  </si>
  <si>
    <t>量産開始前に製品が管理基準を満たしていることを確認している</t>
  </si>
  <si>
    <t>図面や仕様書等で必要な製品含有化学物質の管理基準がサプライヤーに伝達されている</t>
  </si>
  <si>
    <t>製造指示書等により社内関係者に製造条件や検査条件等が伝達されている</t>
  </si>
  <si>
    <t>（経営層の認識・関与）</t>
  </si>
  <si>
    <t>（管理対象の明確化）</t>
  </si>
  <si>
    <t>（社内体制の整備）</t>
  </si>
  <si>
    <t>（製品含有化学物質を考慮した設計・開発）</t>
  </si>
  <si>
    <t>（関係者への仕様伝達）</t>
  </si>
  <si>
    <t>購買における製品含有化学物質管理</t>
  </si>
  <si>
    <t>4.4.3</t>
  </si>
  <si>
    <t>（調達品の含有化学物質情報の把握）</t>
  </si>
  <si>
    <t>原材料や部品等の単価、納期、仕様、規格、サプライヤーを整理している</t>
  </si>
  <si>
    <t>原材料や部品等が自社管理基準に適合しているかを確認している</t>
  </si>
  <si>
    <t>受入検査時に自社管理基準を満たしていることを確認している</t>
  </si>
  <si>
    <t>（サプライヤーとの協力関係の構築）</t>
  </si>
  <si>
    <t>サプライヤーの品質や製品含有化学物質管理に関する管理状況を把握している</t>
  </si>
  <si>
    <t>品質や製品含有化学物質管理を取引開始の条件としている。</t>
  </si>
  <si>
    <t>品質や製品含有化学物質管理を定期的に評価している</t>
  </si>
  <si>
    <t>製造工程における製品含有化学物質管理</t>
  </si>
  <si>
    <t>4.4.4</t>
  </si>
  <si>
    <t>（製造工程における品質管理）</t>
  </si>
  <si>
    <t>設計・開発時に定められた製造指示に基づく、作業手順に従い製造を行っている</t>
  </si>
  <si>
    <t>原材料・部品、製品の在庫状況を把握し、適切に管理されている</t>
  </si>
  <si>
    <t>社内は整理整頓され、5Sが徹底されている</t>
  </si>
  <si>
    <t>出荷前に製品が管理基準を満たしていることを確認している</t>
  </si>
  <si>
    <t>自社製造工程だけでなく、製造委託先にも自社同様の管理を要請・確認している</t>
  </si>
  <si>
    <t>（リスクに応じた工程管理）</t>
  </si>
  <si>
    <t>製造工程中での製品含有化学物質の組成や濃度変化を把握している</t>
  </si>
  <si>
    <t>識別表示等により誤使用や混入の発生を防止している</t>
  </si>
  <si>
    <t>（協力体制）</t>
  </si>
  <si>
    <t>受注時に製品含有化学物質管理に関わる要求仕様を確認している</t>
  </si>
  <si>
    <t>要求仕様への対応可否を判断し、必要に応じて顧客との調整を行なっている</t>
  </si>
  <si>
    <t>4.4.8</t>
  </si>
  <si>
    <t>（各種要請への対応）</t>
  </si>
  <si>
    <t>顧客へ製品中の製品含有化学物質に関する適切な情報を提供している</t>
  </si>
  <si>
    <t>顧客へ製品含有化学物質に関する自社の管理状況を開示している</t>
  </si>
  <si>
    <t>顧客からのクレームに対して適切な対応をしている</t>
  </si>
  <si>
    <t>（変更管理）</t>
  </si>
  <si>
    <t>変更管理</t>
  </si>
  <si>
    <t>4.4.9</t>
  </si>
  <si>
    <t>設計変更に際し管理目標・基準にあわせた見直しを行なっている</t>
  </si>
  <si>
    <t>自社における製品含有化学物質管理に影響がある変更要素（4M等）を把握している</t>
  </si>
  <si>
    <t>サプライヤや製造委託先における4M変更情報を把握している</t>
  </si>
  <si>
    <t>自社管理基準への適合を確認した上で変更を行っている</t>
  </si>
  <si>
    <t>4M変更等、自社製品や顧客製品の品質に影響する変更情報を顧客に提供している</t>
  </si>
  <si>
    <t>（トレーサビリティ及び不適合管理）</t>
  </si>
  <si>
    <t>不適合品発生時における対応</t>
  </si>
  <si>
    <t>4.4.10</t>
  </si>
  <si>
    <r>
      <t>製品含有化学物質管理方針の表明</t>
    </r>
    <r>
      <rPr>
        <b/>
        <sz val="10"/>
        <rFont val="Meiryo UI"/>
        <family val="3"/>
      </rPr>
      <t> </t>
    </r>
  </si>
  <si>
    <t>出荷製品から原材料や部品の受入れロットや製造時期をトレースすることができる</t>
  </si>
  <si>
    <t>管理基準に対する不適合が発生した場合の対応手順が決められている</t>
  </si>
  <si>
    <t>（教育訓練）</t>
  </si>
  <si>
    <t>教育・訓練</t>
  </si>
  <si>
    <t>4.5.1</t>
  </si>
  <si>
    <t>製品含有化学物質管理に関する教育を行っている</t>
  </si>
  <si>
    <t>（文書・記録管理）</t>
  </si>
  <si>
    <t>文書及び記録の管理</t>
  </si>
  <si>
    <t>4.5.2</t>
  </si>
  <si>
    <t>関連する文書や記録を適切に管理している</t>
  </si>
  <si>
    <t>（実施状況の評価・改善）</t>
  </si>
  <si>
    <t>実施状況の評価及び改善</t>
  </si>
  <si>
    <t>製品含有化学物質管理の実施状況を定期的に確認している</t>
  </si>
  <si>
    <t>製品含有化学物質管理の仕組みを継続的に改善するための見直しを行っている</t>
  </si>
  <si>
    <t>原材料や部品等の製品含有化学物質情報を把握している</t>
  </si>
  <si>
    <t>・製品含有化学物質管理に関する決め事（基準、規程、手順書等）がある</t>
  </si>
  <si>
    <t>・「NSグリーン調達ガイドライン」を関係部門（関係サプライヤー）に展開している</t>
  </si>
  <si>
    <t>・新規材料の選定基準に製品含有化学物質に関する確認項目があり、評価を行っている</t>
  </si>
  <si>
    <t>・サプライチェーンを把握し文書化している</t>
  </si>
  <si>
    <t>・材料又は材料に含まれる化学物質の成分、含有率等を変更する場合、届出・申請を行っている</t>
  </si>
  <si>
    <t>・不適合品が判明した場合、日本精機へ報告する仕組みがある</t>
  </si>
  <si>
    <t>・内部監査で製品含有化学物質に関する確認項目がありチェックしている</t>
  </si>
  <si>
    <t>・製品含有化学物質管理体制（登録する部門、使用する部門、承認する部門）の</t>
  </si>
  <si>
    <t>　役割、責任、権限が明確になっている（体系化されている）。</t>
  </si>
  <si>
    <t>　適正な保管・管理を行っている。</t>
  </si>
  <si>
    <t>・ｻﾌﾟﾗｲﾔｰに要求した内容について、ｻﾌﾟﾗｲﾔｰの実施状況を監査などで確認し、</t>
  </si>
  <si>
    <t>・原材料・部品（自社リサイクル材を含む）の製品含有化学物質および含有量が把握され、</t>
  </si>
  <si>
    <t>・受入検査の基準があり、部品及び原材料の受入検査データの確認及び適正な保管・管理を</t>
  </si>
  <si>
    <t>　行っている。</t>
  </si>
  <si>
    <t>・製造工程で使用する副資材および梱包材に関して非RoHS品がある場合は、</t>
  </si>
  <si>
    <t>・入庫した部品、材料に関しては、RoHS/非RoHS品が、混入しないような</t>
  </si>
  <si>
    <t>・製造場所、製造設備の変更等、製品含有化学物質に影響があると思われる工程変更は、</t>
  </si>
  <si>
    <t>　是正処置および予防処置が実施され、水平展開されている</t>
  </si>
  <si>
    <r>
      <t>・不適合品管理の運用規定があり、</t>
    </r>
    <r>
      <rPr>
        <sz val="10"/>
        <color indexed="12"/>
        <rFont val="Meiryo UI"/>
        <family val="3"/>
      </rPr>
      <t>識別・隔離が行われると共に</t>
    </r>
    <r>
      <rPr>
        <sz val="10"/>
        <rFont val="Meiryo UI"/>
        <family val="3"/>
      </rPr>
      <t>原因追求が行われ</t>
    </r>
  </si>
  <si>
    <t>・不適合品発生時には含有物質管理の推進責任者(化学物質管理責任者)または、</t>
  </si>
  <si>
    <t>JISにおける確認項目　と　個別設問</t>
  </si>
  <si>
    <t>・経営責任者が承認した「環境方針」があり、定期的に見直しを行い維持できている</t>
  </si>
  <si>
    <t>・「環境方針」が組織で働く全ての従業員に共有・認知されている</t>
  </si>
  <si>
    <t>・購入品について含有化学物質情報を入手する方法を確立し、情報を入手している</t>
  </si>
  <si>
    <t>　また保管・管理がされている(含有化学物質情報を入手するﾙｰﾄ、ﾙｰﾙが明文化されている)</t>
  </si>
  <si>
    <t>　不適合項目に関しては、適宜改善をうながしている</t>
  </si>
  <si>
    <t>　識別処置がとられている</t>
  </si>
  <si>
    <t>　識別管理を確実に行い混入防止対策が行われている</t>
  </si>
  <si>
    <t>　日本精機㈱に連絡を行い、承認後変更対応するようになっている</t>
  </si>
  <si>
    <t>　経営責任者に報告し、外部へ影響が及ぶ場合は客先、ｻﾌﾟﾗｲﾔｰ等へ報告する事としている</t>
  </si>
  <si>
    <t>・製品含有化学物質管理に関する教育が実施されその教育訓練記録がある</t>
  </si>
  <si>
    <t>※現状取得していない場合でも取得予定があれば、取得計画欄に予定時期を記入願います。</t>
  </si>
  <si>
    <t>EMS名称</t>
  </si>
  <si>
    <t>取得年月日</t>
  </si>
  <si>
    <t>取得計画</t>
  </si>
  <si>
    <t>認証機関</t>
  </si>
  <si>
    <t>会社名</t>
  </si>
  <si>
    <t>部署名</t>
  </si>
  <si>
    <t>環境管理責任者</t>
  </si>
  <si>
    <t>環境担当者</t>
  </si>
  <si>
    <t>http://www.meti.go.jp/policy/chemical_management/reports/H24_sc_tyousa1.pdf</t>
  </si>
  <si>
    <t>また、JIS Z 7201　「製品含有化学物質管理−原則及び指針」における「4　製品含有化学物質管理の指針」の項目№を記載していますので、当該JISも参考にご確認願います。</t>
  </si>
  <si>
    <t>http://www.meti.go.jp/policy/chemical_management/reports.html</t>
  </si>
  <si>
    <t>出典元情報</t>
  </si>
  <si>
    <t>上記手引書は経済産業省のホームページ（以下URL）にて「３．委託事業報告書」に掲載されています。</t>
  </si>
  <si>
    <t>顧客への対応（顧客との情報交換）</t>
  </si>
  <si>
    <t>ー</t>
  </si>
  <si>
    <t>・使用エネルギーの削減、廃棄物削減等の環境負荷低減に努めている</t>
  </si>
  <si>
    <t>・生物多様性の保全に努めている</t>
  </si>
  <si>
    <t>（【その他　環境負荷低減】の項目は除く）</t>
  </si>
  <si>
    <t>使用エネルギーの削減、廃棄物削減等の環境負荷低減に努めている</t>
  </si>
  <si>
    <t>生物多様性の保全に努めている</t>
  </si>
  <si>
    <t>できている
(3点)</t>
  </si>
  <si>
    <t>ある程度
できている
(2点)</t>
  </si>
  <si>
    <t>あまり
できていない
(1点)</t>
  </si>
  <si>
    <t>できていない
していない
(0点)</t>
  </si>
  <si>
    <t>【評価方法】</t>
  </si>
  <si>
    <t>各項目における自社の取り組みレベルを評価いただき、取り組みレベル欄（「できている」・「ある程度できている」・「あまりできていない」・「できていない/していない」）から</t>
  </si>
  <si>
    <t>自社評価結果をいずれか1つ選択し、その評価欄に「1」（半角英数）を入力して下さい。（例：全件「できている」であれば総合評点：100となります）</t>
  </si>
  <si>
    <t>総合評点をご確認いただき、今後の評価に際し、都度改善が図られるようシステム構築をお願いします。</t>
  </si>
  <si>
    <t>・「NSグリーン調達ガイドライン」に記載する業界標準ツールを用いた情報提供を行っている</t>
  </si>
  <si>
    <t>　（車載：JAMAシート/IMDS　民生：JAMP AIS等）</t>
  </si>
  <si>
    <t>・製品含有化学物質管理データの記録が残っている</t>
  </si>
  <si>
    <t>関連する日本精機㈱要求チェック項目</t>
  </si>
  <si>
    <t>ビジネス形態</t>
  </si>
  <si>
    <t>「ビジネス形態」の選択について</t>
  </si>
  <si>
    <t>http://www.jamp-info.com/dl/20140522</t>
  </si>
  <si>
    <t>製品含有化学物質管理において、業態が製造・商社のいずれかによって評価すべき項目が異なることから、自社に相応しい形態を選択下さい。</t>
  </si>
  <si>
    <t>商社の形態にあっては、JAMP(ｱｰﾃｨｸﾙﾏﾈｼﾞﾒﾝﾄ推進協議会)のHPの以下URLから「製品含有化学物質の管理および情報伝達・開示に関するガイダンス 商社（第2版）」を入手、参考として下さい。</t>
  </si>
  <si>
    <t>お取引様記入欄の自社ビジネス形態で自社に相応しい形態をを選択下さい。　【選択】⇒</t>
  </si>
  <si>
    <t>本チェックリストにつきましては、平成25年3月　中小企業の製品含有化学物質管理支援推進委員会　作成の「中小企業向け製品含有化学物質管理の手引き」（以下URL）を基に作成しております。</t>
  </si>
  <si>
    <t>その為、個別設問へのチェックに際しても同手引き書に記載される「取り組みレベル」の「判断基準の例」を参考にチェックいただきますようお願い申し上げます。</t>
  </si>
  <si>
    <r>
      <t xml:space="preserve">取り組みレベル
</t>
    </r>
    <r>
      <rPr>
        <sz val="10"/>
        <color indexed="12"/>
        <rFont val="Meiryo UI"/>
        <family val="3"/>
      </rPr>
      <t>（いずれかの自社評価結果に「1」を入力下さい）</t>
    </r>
  </si>
  <si>
    <t>（いずれかの薄青セルに評価結果「1」を、また商社におけるグレーのセルはチェック対象外です）</t>
  </si>
  <si>
    <r>
      <t xml:space="preserve">取り組みレベル
</t>
    </r>
    <r>
      <rPr>
        <sz val="10"/>
        <color indexed="12"/>
        <rFont val="Meiryo UI"/>
        <family val="3"/>
      </rPr>
      <t>（いずれかの自社評価結果に「1」を入力下さい）</t>
    </r>
  </si>
  <si>
    <t>JIS Q 14001 (ISO 14001) 要求事項</t>
  </si>
  <si>
    <t>組織の状況</t>
  </si>
  <si>
    <t>（組織及びその状況の理解）</t>
  </si>
  <si>
    <t>組織は，組織の目的に関連し，かつ，その環境マネジメントシステムの意図した成果を達成する組織の</t>
  </si>
  <si>
    <t>　外部及び内部の課題を踏まえて環境マネジメントシステムを運用していること。</t>
  </si>
  <si>
    <t>　　自社を取り巻く自然環境　　外部の経営環境　　内部の経営環境</t>
  </si>
  <si>
    <t>（利害関係者のニーズ及び期待の理解）</t>
  </si>
  <si>
    <t>組織は，次の事項を決定しなければならない。</t>
  </si>
  <si>
    <t>　利害関係者を特定し、そのニーズを把握し、順守義務を決定していること。</t>
  </si>
  <si>
    <t>a)環境マネジメントシステムに関連する利害関係者</t>
  </si>
  <si>
    <t>b)それらの利害関係者の，関連するニーズ及び期待（すなわち，要求事項）</t>
  </si>
  <si>
    <t>c)それらのニーズ及び期待のうち，組織の順守義務となるもの</t>
  </si>
  <si>
    <t>（環境マネジメントシステム）</t>
  </si>
  <si>
    <t>　環境目的及び目標を達成するための環境マネジメントプログラムを定め、維持されていること。</t>
  </si>
  <si>
    <t>必要なプロセス及びそれらの相互作用を含む，環境マネジメントシステムを確立し，実施し，維持し，</t>
  </si>
  <si>
    <t>かつ継続的に改善しなければならない。</t>
  </si>
  <si>
    <t>計画</t>
  </si>
  <si>
    <t>（リスク及び機会への取組み）</t>
  </si>
  <si>
    <t>　　(環境側面)</t>
  </si>
  <si>
    <t>6.1.2</t>
  </si>
  <si>
    <t>組織は，環境マネジメントシステムの定められた適用範囲の中で，ライフサイクルの視点を考慮し，</t>
  </si>
  <si>
    <t>　環境側面洗い出しは、責任部署を定め定期的に行っていますか。</t>
  </si>
  <si>
    <t>環境側面を決定するとき，組織は，次の事項を考慮に入れなければならない。</t>
  </si>
  <si>
    <t>　著しい環境側面を管理する責任者を定め管理を行っていますか。</t>
  </si>
  <si>
    <t>　定常時/非定常時/緊急時/事故や災害時も考慮している。</t>
  </si>
  <si>
    <t>　環境側面の内、著しい環境影響を与えている、又は、与える可能性のあるものが決定されている。</t>
  </si>
  <si>
    <t>　環境側面に変更が有った場合、目標や計画に反映される仕組みになっていますか。</t>
  </si>
  <si>
    <t>組織は，次の事項を行わなければならない。</t>
  </si>
  <si>
    <t>支援</t>
  </si>
  <si>
    <t>（力量）</t>
  </si>
  <si>
    <t>a) 組織の環境パフォーマンスに影響を与える業務，及び順守義務を満たす組織の能力に影響を与える</t>
  </si>
  <si>
    <t>　　業務を組織の管理下で行う人（又は人々）に必要な力量を決定する。</t>
  </si>
  <si>
    <t>b) 適切な教育，訓練又は経験に基づいて，それらの人々が力量を備えていることを確実にする。</t>
  </si>
  <si>
    <t>c) 組織の環境側面及び環境マネジメントシステムに関する教育訓練のニーズを決定する。</t>
  </si>
  <si>
    <t>d) 該当する場合には，必ず，必要な力量を身に付けるための処置をとり，とった処置の有効性を</t>
  </si>
  <si>
    <t>　法的な資格が必要な作業に係わる人がその資格を有していること。</t>
  </si>
  <si>
    <t>　取引業者への環境教育の計画と記録を整備していますか。</t>
  </si>
  <si>
    <t>組織は，力量の証拠として，適切な文書化した情報を保持しなければならない。</t>
  </si>
  <si>
    <t>組織は，組織の管理下で働く人々が次の事項に関して認識をもつことを確実にしなければならない。</t>
  </si>
  <si>
    <t>（コミュニケーション）</t>
  </si>
  <si>
    <t>　　（一般）</t>
  </si>
  <si>
    <t>　　（内部コミュニケーション）</t>
  </si>
  <si>
    <t>7.4.2</t>
  </si>
  <si>
    <t>a)必要に応じて，環境マネジメントシステムの変更を含め，環境マネジメントシステムに関連する情報</t>
  </si>
  <si>
    <t>　　（外部コミュニケーション）</t>
  </si>
  <si>
    <t>7.4.3</t>
  </si>
  <si>
    <t>組織は，コミュニケーションプロセスによって確立したとおりに，かつ，順守義務による要求に従って，</t>
  </si>
  <si>
    <t>　社外からの環境に関する苦情・要望を文書化し、その回答をしていること。</t>
  </si>
  <si>
    <t>環境マネジメントシステムに関連する情報について外部コミュニケーションを行わなければならない。</t>
  </si>
  <si>
    <t>　外部からの情報の社内展開は、責任部署を定め速やかに行われていますか。</t>
  </si>
  <si>
    <t>運用</t>
  </si>
  <si>
    <t>（運用の計画及び管理）</t>
  </si>
  <si>
    <t>ライフサイクルの視点に従って，組織は，次の事項を行わなければならない。</t>
  </si>
  <si>
    <t>a)必要に応じて，ライフサイクルの各段階を考慮して，製品又はサービスの設計及び開発プロセスに</t>
  </si>
  <si>
    <t>b)必要に応じて，製品及びサービスの調達に関する環境上の要求事項を決定する。</t>
  </si>
  <si>
    <t>c)請負者を含む外部提供者に対して，関連する環境上の要求事項を伝達する。</t>
  </si>
  <si>
    <t>　事務用消耗品等の調達は、環境に配慮した製品の採用を推進していますか。</t>
  </si>
  <si>
    <t>　自社製品に使用する材料・部品のグリーン調達を行っていますか。</t>
  </si>
  <si>
    <t>（緊急事態への準備及び対応）</t>
  </si>
  <si>
    <t>　緊急事態に対する訓練を行い、記録し、反省を環境マネジメントプログラムに織り込んでいますか。</t>
  </si>
  <si>
    <t>（監視，測定，分析及び評価）</t>
  </si>
  <si>
    <t>9.1.1</t>
  </si>
  <si>
    <t>　環境計測器の計測・記録・校正・管理の要領と記録は整備していますか。</t>
  </si>
  <si>
    <t>改善</t>
  </si>
  <si>
    <t>（不適合及び是正処置）</t>
  </si>
  <si>
    <t>不適合が発生した場合，組織は，次の事項を行わなければならない。</t>
  </si>
  <si>
    <t>a)その不適合に対処し，該当する場合には，必ず，次の事項を行う。</t>
  </si>
  <si>
    <t>　　　1)その不適合を管理し，修正するための処置をとる。</t>
  </si>
  <si>
    <t>　　　2)有害な環境影響の緩和を含め，その不適合によって起こった結果に対処する。</t>
  </si>
  <si>
    <t>b)その不適合が再発又は他のところで発生しないようにするため，次の事項によって，その不適合の</t>
  </si>
  <si>
    <t>　　原因を除去するための処置をとる必要性を評価する。</t>
  </si>
  <si>
    <t>　環境マネジメントプログラムに不適合が生じた時、是正措置の責任者を定め、</t>
  </si>
  <si>
    <t>　　　1) その不適合をレビューする。</t>
  </si>
  <si>
    <t>　是正を環境マネジメントプログラムに織り込んだ記録は保存していますか。</t>
  </si>
  <si>
    <t>　　　2) その不適合の原因を明確にする。</t>
  </si>
  <si>
    <t>　　　3) 類似の不適合の有無，又はそれが発生する可能性を明確にする。</t>
  </si>
  <si>
    <t>c) 必要な処置を実施する。</t>
  </si>
  <si>
    <t>d) とった是正処置の有効性をレビューする。</t>
  </si>
  <si>
    <t>e) 必要な場合には，環境マネジメントシステムの変更を行う。</t>
  </si>
  <si>
    <t>パフォーマンス評価</t>
  </si>
  <si>
    <t>【EMS（環境マネジメントシステム）認証取得状況】</t>
  </si>
  <si>
    <t>EMS（環境マネジメントシステム）チェックリスト</t>
  </si>
  <si>
    <t>EMS総合評点</t>
  </si>
  <si>
    <t>能力に影響を与える，外部及び内部の課題を決定しなければならない。こうした課題には，組織から</t>
  </si>
  <si>
    <t>影響を受ける又は組織に影響を与える可能性がある環境状態を含めなければならない。</t>
  </si>
  <si>
    <t>JIS Q 14001</t>
  </si>
  <si>
    <t>環境マネジメントシステムを確立し維持するとき，組織は，4.1 及び 4.2 で得た知識を考慮しなけれ</t>
  </si>
  <si>
    <t>ばならない。</t>
  </si>
  <si>
    <t>組織の活動，製品及びサービスについて，組織が管理できる環境側面及び組織が影響を及ぼすことが</t>
  </si>
  <si>
    <t>できる。</t>
  </si>
  <si>
    <t>b)非通常の状況及び合理的に予見できる緊急事態</t>
  </si>
  <si>
    <t>a)変更。これには，計画した又は新規の開発，並びに新規の又は変更された活動，製品及びサービ</t>
  </si>
  <si>
    <t>組織は，設定した基準を用いて，著しい環境影響を与える又は与える可能性のある側面(すなわち，</t>
  </si>
  <si>
    <t>著しい環境側面)を決定しなければならない。</t>
  </si>
  <si>
    <t>b)コミュニケーションプロセスが，組織の管理下で働く人々の継続的改善への寄与を可能にすることを</t>
  </si>
  <si>
    <t>d)製品及びサービスの輸送又は配送（提供），使用，使用後の処理及び最終処分に伴う潜在的</t>
  </si>
  <si>
    <t>　　な著しい環境影響に関する情報を提供する必要性について考慮する。</t>
  </si>
  <si>
    <t>組織は，6.1.1 で特定した潜在的な緊急事態への準備及び対応のために必要なプロセスを確立し，</t>
  </si>
  <si>
    <t>実施し，維持しなければならない。</t>
  </si>
  <si>
    <t>　　スを含む。</t>
  </si>
  <si>
    <t>　　評価する。</t>
  </si>
  <si>
    <t>　　について，組織の種々の階層及び機能間で内部コミュニケーションを行う。</t>
  </si>
  <si>
    <t>　　確実にする。</t>
  </si>
  <si>
    <t>　　おいて，環境上の要求事項が取り組まれていることを確実にするために，管理を確立する。</t>
  </si>
  <si>
    <t>組織は，必要に応じて，校正された又は検証された監視機器及び測定機器が使用され，維持され</t>
  </si>
  <si>
    <t>ていることを確実にしなければならない。</t>
  </si>
  <si>
    <t>環境パフォーマンスの向上を含む意図した成果を達成するため，組織はこの規格の要求事項に従って，</t>
  </si>
  <si>
    <t>　（利害関係者：地域社会、行政、株主、金融機関、顧客、所属業界団体、協力会社、社員</t>
  </si>
  <si>
    <t>　　など）</t>
  </si>
  <si>
    <t>　著しい環境側面（環境に影響＜振動･発熱・有害排気・有害物流出等＞のある設備や作業）</t>
  </si>
  <si>
    <t>　を特定していますか。</t>
  </si>
  <si>
    <t>　環境に著しい影響を与える可能性のある作業を行なう要員全員が適切なトレーニングを完了して</t>
  </si>
  <si>
    <t>　いる。</t>
  </si>
  <si>
    <t>　著しい環境側面に携わる作業者への教育の実施について計画・記録・効果の確認を行っていま</t>
  </si>
  <si>
    <t>　すか。</t>
  </si>
  <si>
    <t>　著しい環境側面に関する外部とのｺﾐｭﾆｭｹｰｼｮﾝ（官庁等との）は、責任部署・責任者を定め</t>
  </si>
  <si>
    <t>　適正に行われていますか。</t>
  </si>
  <si>
    <t>　監視装置を校正し、維持するとともに校正のプロセスの記録を事業所の定める手順に従って保存</t>
  </si>
  <si>
    <t>　している。</t>
  </si>
  <si>
    <t>　実際に起きた不適合または予想される不適合の原因を取り除くため、問題の大きさに適した程度</t>
  </si>
  <si>
    <t>　で、又、生じた環境影響に相応した是正処置又は、予防処置をとっていること。</t>
  </si>
  <si>
    <t>JIS Z 
7201</t>
  </si>
  <si>
    <t>　事業所で管理でき、何らかの影響を環境に与える事が予測される活動、製品、又はサ－ビスの</t>
  </si>
  <si>
    <t>　環境側面が明確にされ、常に更新している。</t>
  </si>
  <si>
    <t>　製品やサービスの工程、特に工程の上流（調達や外注）や下流（アフターサービス）も考慮し</t>
  </si>
  <si>
    <t>　ていること。</t>
  </si>
  <si>
    <t>　環境ﾏﾈｼﾞﾒﾝﾄｼｽﾃﾑに関する社内のｺﾐｭﾆｭｹｰｼｮﾝの仕組みを定めていますか。（情報伝達のルート</t>
  </si>
  <si>
    <t>　を定めていますか。）</t>
  </si>
  <si>
    <t>環境側面，並びにそれらに伴う環境影響を決定しなければならない。</t>
  </si>
  <si>
    <t>・設計開発段階で部品リストや図面等で把握</t>
  </si>
  <si>
    <t>　お取引様の著しい環境側面を把握していますか。</t>
  </si>
  <si>
    <t>　緊急時（突発的に発生する停電、火災、地震や台風、大雨等）の環境への影響が大きいもの</t>
  </si>
  <si>
    <t>　について対処するため、環境への影響が大きいものについて対処するため、</t>
  </si>
  <si>
    <t>お取引様記入（西暦）　　　　　</t>
  </si>
  <si>
    <t xml:space="preserve"> </t>
  </si>
  <si>
    <t>　　年　　　 月　　　  日　作成</t>
  </si>
  <si>
    <t>　EMS(環境マネジメントシステム)：Environmental management system</t>
  </si>
  <si>
    <t>CMS「取り組みレベル」の評価について</t>
  </si>
  <si>
    <t>CMS総合評点</t>
  </si>
  <si>
    <t>【環境負荷低減】</t>
  </si>
  <si>
    <t>日本精機株式会社　購買本部　宛て</t>
  </si>
  <si>
    <t>　CMS(化学物質マネジメントシステム)：Chemical substances Management System</t>
  </si>
  <si>
    <t>CMS（化学物質マネジメントシステム）チェックリスト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</si>
</sst>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 numFmtId="178" formatCode="#,##0_ "/>
    <numFmt numFmtId="179" formatCode="0_);[Red]\(0\)"/>
    <numFmt numFmtId="180" formatCode="#,##0.0000"/>
    <numFmt numFmtId="181" formatCode="0.0000_ "/>
    <numFmt numFmtId="182" formatCode="0.000000_);[Red]\(0.000000\)"/>
    <numFmt numFmtId="183" formatCode="0.00000000;[Red]0.00000000"/>
    <numFmt numFmtId="184" formatCode="0;[Red]0"/>
    <numFmt numFmtId="185" formatCode="0.000000;[Red]0.000000"/>
    <numFmt numFmtId="186" formatCode="&quot;Yes&quot;;&quot;Yes&quot;;&quot;No&quot;"/>
    <numFmt numFmtId="187" formatCode="&quot;True&quot;;&quot;True&quot;;&quot;False&quot;"/>
    <numFmt numFmtId="188" formatCode="&quot;On&quot;;&quot;On&quot;;&quot;Off&quot;"/>
    <numFmt numFmtId="189" formatCode="[$€-2]\ #,##0.00_);[Red]\([$€-2]\ #,##0.00\)"/>
    <numFmt numFmtId="190" formatCode="[$-F800]dddd\,\ mmmm\ dd\,\ yyyy"/>
    <numFmt numFmtId="191" formatCode="[$-409]d\-mmm\-yy;@"/>
    <numFmt numFmtId="192" formatCode="[$-409]dd\-mmm\-yy;@"/>
    <numFmt numFmtId="193" formatCode="0.0_);[Red]\(0.0\)"/>
    <numFmt numFmtId="194" formatCode="0.000_);[Red]\(0.000\)"/>
    <numFmt numFmtId="195" formatCode="0.0_ "/>
  </numFmts>
  <fonts count="46">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36"/>
      <name val="ＭＳ Ｐゴシック"/>
      <family val="3"/>
    </font>
    <font>
      <sz val="11"/>
      <color indexed="17"/>
      <name val="ＭＳ Ｐゴシック"/>
      <family val="3"/>
    </font>
    <font>
      <sz val="6"/>
      <name val="ＭＳ Ｐゴシック"/>
      <family val="3"/>
    </font>
    <font>
      <sz val="10"/>
      <name val="Meiryo UI"/>
      <family val="3"/>
    </font>
    <font>
      <b/>
      <sz val="10"/>
      <name val="Meiryo UI"/>
      <family val="3"/>
    </font>
    <font>
      <sz val="10"/>
      <color indexed="12"/>
      <name val="Meiryo UI"/>
      <family val="3"/>
    </font>
    <font>
      <sz val="16"/>
      <name val="Meiryo UI"/>
      <family val="3"/>
    </font>
    <font>
      <b/>
      <sz val="14"/>
      <name val="Meiryo UI"/>
      <family val="3"/>
    </font>
    <font>
      <b/>
      <sz val="11"/>
      <name val="Meiryo UI"/>
      <family val="3"/>
    </font>
    <font>
      <u val="single"/>
      <sz val="10"/>
      <color indexed="12"/>
      <name val="Meiryo UI"/>
      <family val="3"/>
    </font>
    <font>
      <sz val="9"/>
      <color indexed="8"/>
      <name val="MS UI Gothic"/>
      <family val="3"/>
    </font>
    <font>
      <sz val="6"/>
      <name val="Meiryo UI"/>
      <family val="3"/>
    </font>
    <font>
      <b/>
      <sz val="9"/>
      <name val="ＭＳ Ｐゴシック"/>
      <family val="3"/>
    </font>
    <font>
      <sz val="10"/>
      <color indexed="9"/>
      <name val="Meiryo UI"/>
      <family val="3"/>
    </font>
    <font>
      <sz val="9"/>
      <color indexed="9"/>
      <name val="Meiryo UI"/>
      <family val="3"/>
    </font>
    <font>
      <sz val="10"/>
      <color indexed="23"/>
      <name val="Meiryo UI"/>
      <family val="3"/>
    </font>
    <font>
      <sz val="10"/>
      <color indexed="17"/>
      <name val="Meiryo UI"/>
      <family val="3"/>
    </font>
    <font>
      <sz val="10"/>
      <color indexed="55"/>
      <name val="Meiryo UI"/>
      <family val="3"/>
    </font>
    <font>
      <sz val="24"/>
      <color indexed="8"/>
      <name val="Meiryo UI"/>
      <family val="3"/>
    </font>
    <font>
      <sz val="9"/>
      <name val="MS UI Gothic"/>
      <family val="3"/>
    </font>
    <font>
      <sz val="10"/>
      <color theme="0"/>
      <name val="Meiryo UI"/>
      <family val="3"/>
    </font>
    <font>
      <sz val="9"/>
      <color theme="0"/>
      <name val="Meiryo UI"/>
      <family val="3"/>
    </font>
    <font>
      <sz val="10"/>
      <color theme="0" tint="-0.4999699890613556"/>
      <name val="Meiryo UI"/>
      <family val="3"/>
    </font>
    <font>
      <sz val="10"/>
      <color rgb="FF0000FF"/>
      <name val="Meiryo UI"/>
      <family val="3"/>
    </font>
    <font>
      <sz val="10"/>
      <color rgb="FF00B050"/>
      <name val="Meiryo UI"/>
      <family val="3"/>
    </font>
    <font>
      <sz val="10"/>
      <color theme="0" tint="-0.3499799966812134"/>
      <name val="Meiryo UI"/>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777777"/>
        <bgColor indexed="64"/>
      </patternFill>
    </fill>
    <fill>
      <patternFill patternType="solid">
        <fgColor rgb="FFCCFFFF"/>
        <bgColor indexed="64"/>
      </patternFill>
    </fill>
    <fill>
      <patternFill patternType="solid">
        <fgColor rgb="FFFFFF00"/>
        <bgColor indexed="64"/>
      </patternFill>
    </fill>
    <fill>
      <patternFill patternType="solid">
        <fgColor rgb="FFFFC000"/>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hair"/>
      <bottom style="hair"/>
    </border>
    <border>
      <left style="thin"/>
      <right style="thin"/>
      <top style="hair"/>
      <bottom style="hair"/>
    </border>
    <border>
      <left>
        <color indexed="63"/>
      </left>
      <right>
        <color indexed="63"/>
      </right>
      <top style="hair"/>
      <bottom style="thin"/>
    </border>
    <border>
      <left>
        <color indexed="63"/>
      </left>
      <right style="thin"/>
      <top style="hair"/>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style="thin"/>
      <bottom style="hair"/>
    </border>
    <border>
      <left style="thin"/>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style="hair"/>
    </border>
    <border>
      <left>
        <color indexed="63"/>
      </left>
      <right style="thin"/>
      <top>
        <color indexed="63"/>
      </top>
      <bottom style="hair"/>
    </border>
    <border>
      <left style="thin"/>
      <right style="thin"/>
      <top style="hair"/>
      <bottom style="thin"/>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 fillId="0" borderId="0">
      <alignment/>
      <protection/>
    </xf>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100">
    <xf numFmtId="0" fontId="0" fillId="0" borderId="0" xfId="0" applyAlignment="1">
      <alignment vertical="center"/>
    </xf>
    <xf numFmtId="0" fontId="22" fillId="0" borderId="0" xfId="0" applyFont="1" applyAlignment="1" applyProtection="1">
      <alignment vertical="center"/>
      <protection locked="0"/>
    </xf>
    <xf numFmtId="0" fontId="25" fillId="0" borderId="0" xfId="0" applyFont="1" applyAlignment="1" applyProtection="1">
      <alignment vertical="center"/>
      <protection locked="0"/>
    </xf>
    <xf numFmtId="0" fontId="22" fillId="0" borderId="0" xfId="0" applyFont="1" applyAlignment="1" applyProtection="1" quotePrefix="1">
      <alignment vertical="center"/>
      <protection locked="0"/>
    </xf>
    <xf numFmtId="0" fontId="39" fillId="24" borderId="10" xfId="0" applyFont="1" applyFill="1" applyBorder="1" applyAlignment="1" applyProtection="1">
      <alignment vertical="center"/>
      <protection locked="0"/>
    </xf>
    <xf numFmtId="0" fontId="39" fillId="24" borderId="11" xfId="0" applyFont="1" applyFill="1" applyBorder="1" applyAlignment="1" applyProtection="1">
      <alignment vertical="center"/>
      <protection locked="0"/>
    </xf>
    <xf numFmtId="0" fontId="39" fillId="24" borderId="11" xfId="0" applyFont="1" applyFill="1" applyBorder="1" applyAlignment="1" applyProtection="1">
      <alignment vertical="center" wrapText="1"/>
      <protection locked="0"/>
    </xf>
    <xf numFmtId="0" fontId="39" fillId="24" borderId="12" xfId="0" applyFont="1" applyFill="1" applyBorder="1" applyAlignment="1" applyProtection="1">
      <alignment vertical="center" wrapText="1"/>
      <protection locked="0"/>
    </xf>
    <xf numFmtId="0" fontId="40" fillId="24" borderId="12" xfId="0" applyFont="1" applyFill="1" applyBorder="1" applyAlignment="1" applyProtection="1">
      <alignment horizontal="center" vertical="center" wrapText="1"/>
      <protection locked="0"/>
    </xf>
    <xf numFmtId="0" fontId="39" fillId="24" borderId="13" xfId="0" applyFont="1" applyFill="1" applyBorder="1" applyAlignment="1" applyProtection="1">
      <alignment vertical="center"/>
      <protection locked="0"/>
    </xf>
    <xf numFmtId="0" fontId="22" fillId="0" borderId="14"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15" xfId="0" applyFont="1" applyBorder="1" applyAlignment="1" applyProtection="1">
      <alignment horizontal="right" vertical="center"/>
      <protection locked="0"/>
    </xf>
    <xf numFmtId="0" fontId="22" fillId="0" borderId="16" xfId="0" applyFont="1" applyBorder="1" applyAlignment="1" applyProtection="1">
      <alignment vertical="center"/>
      <protection locked="0"/>
    </xf>
    <xf numFmtId="0" fontId="22" fillId="0" borderId="11" xfId="0" applyFont="1" applyBorder="1" applyAlignment="1" applyProtection="1">
      <alignment vertical="center"/>
      <protection locked="0"/>
    </xf>
    <xf numFmtId="0" fontId="22" fillId="0" borderId="12" xfId="0" applyFont="1" applyBorder="1" applyAlignment="1" applyProtection="1">
      <alignment horizontal="right" vertical="center"/>
      <protection locked="0"/>
    </xf>
    <xf numFmtId="0" fontId="22" fillId="0" borderId="12" xfId="0" applyFont="1" applyBorder="1" applyAlignment="1" applyProtection="1">
      <alignment horizontal="center" vertical="center"/>
      <protection locked="0"/>
    </xf>
    <xf numFmtId="0" fontId="22" fillId="0" borderId="10"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22" fillId="25" borderId="18" xfId="0" applyFont="1" applyFill="1" applyBorder="1" applyAlignment="1" applyProtection="1">
      <alignment horizontal="center" vertical="center"/>
      <protection locked="0"/>
    </xf>
    <xf numFmtId="0" fontId="41" fillId="0" borderId="14" xfId="0" applyFont="1" applyBorder="1" applyAlignment="1" applyProtection="1">
      <alignment vertical="center"/>
      <protection locked="0"/>
    </xf>
    <xf numFmtId="0" fontId="22" fillId="0" borderId="19"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22" fillId="0" borderId="21" xfId="0" applyFont="1" applyBorder="1" applyAlignment="1" applyProtection="1">
      <alignment horizontal="right" vertical="center"/>
      <protection locked="0"/>
    </xf>
    <xf numFmtId="0" fontId="22" fillId="0" borderId="22" xfId="0" applyFont="1" applyBorder="1" applyAlignment="1" applyProtection="1">
      <alignment vertical="center"/>
      <protection locked="0"/>
    </xf>
    <xf numFmtId="0" fontId="22" fillId="0" borderId="23" xfId="0" applyFont="1" applyBorder="1" applyAlignment="1" applyProtection="1">
      <alignment vertical="center"/>
      <protection locked="0"/>
    </xf>
    <xf numFmtId="0" fontId="22" fillId="0" borderId="24" xfId="0" applyFont="1" applyBorder="1" applyAlignment="1" applyProtection="1">
      <alignment vertical="center"/>
      <protection locked="0"/>
    </xf>
    <xf numFmtId="0" fontId="22" fillId="0" borderId="25" xfId="0" applyFont="1" applyBorder="1" applyAlignment="1" applyProtection="1">
      <alignment vertical="center"/>
      <protection locked="0"/>
    </xf>
    <xf numFmtId="0" fontId="22" fillId="0" borderId="26" xfId="0" applyFont="1" applyBorder="1" applyAlignment="1" applyProtection="1">
      <alignment vertical="center"/>
      <protection locked="0"/>
    </xf>
    <xf numFmtId="0" fontId="22" fillId="25" borderId="27" xfId="0" applyFont="1" applyFill="1" applyBorder="1" applyAlignment="1" applyProtection="1">
      <alignment horizontal="center" vertical="center"/>
      <protection locked="0"/>
    </xf>
    <xf numFmtId="0" fontId="41" fillId="0" borderId="0" xfId="0" applyFont="1" applyAlignment="1" applyProtection="1">
      <alignment vertical="center"/>
      <protection locked="0"/>
    </xf>
    <xf numFmtId="0" fontId="42" fillId="0" borderId="0" xfId="0" applyFont="1" applyAlignment="1" applyProtection="1">
      <alignment vertical="center"/>
      <protection locked="0"/>
    </xf>
    <xf numFmtId="0" fontId="42" fillId="0" borderId="14" xfId="0" applyFont="1" applyBorder="1" applyAlignment="1" applyProtection="1">
      <alignment vertical="center"/>
      <protection locked="0"/>
    </xf>
    <xf numFmtId="0" fontId="22" fillId="0" borderId="28" xfId="0" applyFont="1" applyBorder="1" applyAlignment="1" applyProtection="1">
      <alignment vertical="center"/>
      <protection locked="0"/>
    </xf>
    <xf numFmtId="0" fontId="22" fillId="0" borderId="29" xfId="0" applyFont="1" applyBorder="1" applyAlignment="1" applyProtection="1">
      <alignment vertical="center"/>
      <protection locked="0"/>
    </xf>
    <xf numFmtId="0" fontId="22" fillId="0" borderId="30" xfId="0" applyFont="1" applyBorder="1" applyAlignment="1" applyProtection="1">
      <alignment vertical="center"/>
      <protection locked="0"/>
    </xf>
    <xf numFmtId="0" fontId="22" fillId="0" borderId="31" xfId="0" applyFont="1" applyBorder="1" applyAlignment="1" applyProtection="1">
      <alignment vertical="center"/>
      <protection locked="0"/>
    </xf>
    <xf numFmtId="0" fontId="42" fillId="0" borderId="14" xfId="0" applyFont="1" applyFill="1" applyBorder="1" applyAlignment="1" applyProtection="1">
      <alignment vertical="center"/>
      <protection locked="0"/>
    </xf>
    <xf numFmtId="0" fontId="22" fillId="0" borderId="0" xfId="0" applyFont="1" applyBorder="1" applyAlignment="1" applyProtection="1">
      <alignment horizontal="right" vertical="center"/>
      <protection locked="0"/>
    </xf>
    <xf numFmtId="0" fontId="22" fillId="0" borderId="0" xfId="0" applyFont="1" applyFill="1" applyBorder="1" applyAlignment="1" applyProtection="1">
      <alignment vertical="center"/>
      <protection locked="0"/>
    </xf>
    <xf numFmtId="0" fontId="27" fillId="0" borderId="0" xfId="0" applyFont="1" applyAlignment="1" applyProtection="1">
      <alignment horizontal="right" vertical="center"/>
      <protection locked="0"/>
    </xf>
    <xf numFmtId="0" fontId="39" fillId="0" borderId="0" xfId="0" applyFont="1" applyFill="1" applyBorder="1" applyAlignment="1" applyProtection="1">
      <alignment horizontal="center" vertical="center"/>
      <protection locked="0"/>
    </xf>
    <xf numFmtId="0" fontId="22" fillId="0" borderId="0" xfId="0" applyFont="1" applyFill="1" applyAlignment="1" applyProtection="1">
      <alignment vertical="center"/>
      <protection locked="0"/>
    </xf>
    <xf numFmtId="0" fontId="22" fillId="25" borderId="21" xfId="0" applyFont="1" applyFill="1" applyBorder="1" applyAlignment="1" applyProtection="1">
      <alignment horizontal="center" vertical="center"/>
      <protection locked="0"/>
    </xf>
    <xf numFmtId="0" fontId="30" fillId="0" borderId="11" xfId="0" applyFont="1" applyBorder="1" applyAlignment="1" applyProtection="1">
      <alignment horizontal="right" vertical="center"/>
      <protection locked="0"/>
    </xf>
    <xf numFmtId="0" fontId="30" fillId="0" borderId="0" xfId="0" applyFont="1" applyBorder="1" applyAlignment="1" applyProtection="1">
      <alignment horizontal="right" vertical="center"/>
      <protection locked="0"/>
    </xf>
    <xf numFmtId="0" fontId="30" fillId="0" borderId="17"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30" fillId="0" borderId="23" xfId="0" applyFont="1" applyBorder="1" applyAlignment="1" applyProtection="1">
      <alignment horizontal="right" vertical="center"/>
      <protection locked="0"/>
    </xf>
    <xf numFmtId="0" fontId="30" fillId="0" borderId="32" xfId="0" applyFont="1" applyBorder="1" applyAlignment="1" applyProtection="1">
      <alignment horizontal="right" vertical="center"/>
      <protection locked="0"/>
    </xf>
    <xf numFmtId="0" fontId="22" fillId="25" borderId="15" xfId="0" applyFont="1" applyFill="1" applyBorder="1" applyAlignment="1" applyProtection="1">
      <alignment horizontal="center" vertical="center"/>
      <protection locked="0"/>
    </xf>
    <xf numFmtId="0" fontId="30" fillId="0" borderId="13" xfId="0" applyFont="1" applyBorder="1" applyAlignment="1" applyProtection="1">
      <alignment horizontal="right" vertical="center"/>
      <protection locked="0"/>
    </xf>
    <xf numFmtId="0" fontId="30" fillId="0" borderId="20" xfId="0" applyFont="1" applyBorder="1" applyAlignment="1" applyProtection="1">
      <alignment horizontal="right" vertical="center"/>
      <protection locked="0"/>
    </xf>
    <xf numFmtId="0" fontId="42" fillId="0" borderId="22" xfId="0" applyFont="1" applyBorder="1" applyAlignment="1" applyProtection="1">
      <alignment vertical="center"/>
      <protection locked="0"/>
    </xf>
    <xf numFmtId="0" fontId="43" fillId="0" borderId="14" xfId="0" applyFont="1" applyBorder="1" applyAlignment="1" applyProtection="1">
      <alignment vertical="center"/>
      <protection locked="0"/>
    </xf>
    <xf numFmtId="0" fontId="22" fillId="25" borderId="33" xfId="0" applyFont="1" applyFill="1" applyBorder="1" applyAlignment="1" applyProtection="1">
      <alignment horizontal="center" vertical="center"/>
      <protection locked="0"/>
    </xf>
    <xf numFmtId="0" fontId="22" fillId="0" borderId="15" xfId="0" applyFont="1" applyBorder="1" applyAlignment="1" applyProtection="1">
      <alignment vertical="center"/>
      <protection locked="0"/>
    </xf>
    <xf numFmtId="0" fontId="22" fillId="0" borderId="21" xfId="0" applyFont="1" applyBorder="1" applyAlignment="1" applyProtection="1">
      <alignment vertical="center"/>
      <protection locked="0"/>
    </xf>
    <xf numFmtId="0" fontId="22" fillId="0" borderId="0" xfId="0" applyFont="1" applyAlignment="1" applyProtection="1">
      <alignment horizontal="center" vertical="center"/>
      <protection locked="0"/>
    </xf>
    <xf numFmtId="0" fontId="28" fillId="0" borderId="0" xfId="44" applyFont="1" applyAlignment="1" applyProtection="1">
      <alignment vertical="center"/>
      <protection locked="0"/>
    </xf>
    <xf numFmtId="0" fontId="7" fillId="0" borderId="0" xfId="44" applyAlignment="1" applyProtection="1">
      <alignment vertical="center"/>
      <protection locked="0"/>
    </xf>
    <xf numFmtId="0" fontId="22" fillId="0" borderId="15" xfId="0" applyFont="1" applyBorder="1" applyAlignment="1" applyProtection="1">
      <alignment horizontal="center" vertical="center"/>
      <protection/>
    </xf>
    <xf numFmtId="0" fontId="22" fillId="0" borderId="12" xfId="0" applyFont="1" applyBorder="1" applyAlignment="1" applyProtection="1">
      <alignment horizontal="center" vertical="center"/>
      <protection/>
    </xf>
    <xf numFmtId="0" fontId="22" fillId="0" borderId="15" xfId="0" applyFont="1" applyFill="1" applyBorder="1" applyAlignment="1" applyProtection="1">
      <alignment horizontal="center" vertical="center"/>
      <protection/>
    </xf>
    <xf numFmtId="0" fontId="22" fillId="0" borderId="21" xfId="0" applyFont="1" applyFill="1" applyBorder="1" applyAlignment="1" applyProtection="1">
      <alignment horizontal="center" vertical="center"/>
      <protection/>
    </xf>
    <xf numFmtId="0" fontId="22" fillId="0" borderId="27" xfId="0" applyFont="1" applyFill="1" applyBorder="1" applyAlignment="1" applyProtection="1">
      <alignment horizontal="center" vertical="center"/>
      <protection/>
    </xf>
    <xf numFmtId="0" fontId="22" fillId="0" borderId="34" xfId="0" applyFont="1" applyFill="1" applyBorder="1" applyAlignment="1" applyProtection="1">
      <alignment horizontal="center" vertical="center"/>
      <protection/>
    </xf>
    <xf numFmtId="0" fontId="22" fillId="0" borderId="12" xfId="0" applyFont="1" applyFill="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3" fillId="26" borderId="0" xfId="0" applyFont="1" applyFill="1" applyAlignment="1" applyProtection="1">
      <alignment horizontal="center" vertical="center"/>
      <protection/>
    </xf>
    <xf numFmtId="0" fontId="26" fillId="27" borderId="0" xfId="0" applyFont="1" applyFill="1" applyAlignment="1" applyProtection="1">
      <alignment horizontal="center" vertical="center"/>
      <protection/>
    </xf>
    <xf numFmtId="0" fontId="22" fillId="26" borderId="0" xfId="0" applyFont="1" applyFill="1" applyBorder="1" applyAlignment="1" applyProtection="1">
      <alignment horizontal="center" vertical="center"/>
      <protection/>
    </xf>
    <xf numFmtId="0" fontId="22" fillId="0" borderId="11" xfId="0" applyFont="1" applyFill="1" applyBorder="1" applyAlignment="1" applyProtection="1">
      <alignment vertical="center"/>
      <protection locked="0"/>
    </xf>
    <xf numFmtId="0" fontId="22" fillId="25" borderId="21" xfId="0" applyFont="1" applyFill="1" applyBorder="1" applyAlignment="1" applyProtection="1" quotePrefix="1">
      <alignment horizontal="center" vertical="center"/>
      <protection locked="0"/>
    </xf>
    <xf numFmtId="0" fontId="41"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0" fillId="0" borderId="12"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14" xfId="0" applyFill="1" applyBorder="1" applyAlignment="1" applyProtection="1">
      <alignment vertical="center"/>
      <protection/>
    </xf>
    <xf numFmtId="0" fontId="0" fillId="0" borderId="21" xfId="0" applyFill="1" applyBorder="1" applyAlignment="1" applyProtection="1">
      <alignment vertical="center"/>
      <protection/>
    </xf>
    <xf numFmtId="0" fontId="22" fillId="0" borderId="15" xfId="0" applyFont="1" applyBorder="1" applyAlignment="1" applyProtection="1">
      <alignment vertical="center"/>
      <protection/>
    </xf>
    <xf numFmtId="0" fontId="22" fillId="0" borderId="12" xfId="0" applyFont="1" applyBorder="1" applyAlignment="1" applyProtection="1">
      <alignment vertical="center"/>
      <protection/>
    </xf>
    <xf numFmtId="0" fontId="22" fillId="0" borderId="10" xfId="0" applyFont="1" applyFill="1" applyBorder="1" applyAlignment="1" applyProtection="1">
      <alignment vertical="center"/>
      <protection locked="0"/>
    </xf>
    <xf numFmtId="0" fontId="22" fillId="0" borderId="14" xfId="0" applyFont="1" applyFill="1" applyBorder="1" applyAlignment="1" applyProtection="1">
      <alignment vertical="center"/>
      <protection locked="0"/>
    </xf>
    <xf numFmtId="0" fontId="22" fillId="0" borderId="17" xfId="0" applyFont="1" applyFill="1" applyBorder="1" applyAlignment="1" applyProtection="1">
      <alignment vertical="center"/>
      <protection locked="0"/>
    </xf>
    <xf numFmtId="0" fontId="22" fillId="0" borderId="22" xfId="0" applyFont="1" applyFill="1" applyBorder="1" applyAlignment="1" applyProtection="1">
      <alignment vertical="center"/>
      <protection locked="0"/>
    </xf>
    <xf numFmtId="0" fontId="22" fillId="0" borderId="23" xfId="0" applyFont="1" applyFill="1" applyBorder="1" applyAlignment="1" applyProtection="1">
      <alignment vertical="center"/>
      <protection locked="0"/>
    </xf>
    <xf numFmtId="0" fontId="22" fillId="0" borderId="22" xfId="0" applyFont="1" applyBorder="1" applyAlignment="1" applyProtection="1">
      <alignment horizontal="left" vertical="center" shrinkToFit="1"/>
      <protection locked="0"/>
    </xf>
    <xf numFmtId="0" fontId="22" fillId="0" borderId="23" xfId="0" applyFont="1" applyBorder="1" applyAlignment="1" applyProtection="1">
      <alignment horizontal="left" vertical="center" shrinkToFit="1"/>
      <protection locked="0"/>
    </xf>
    <xf numFmtId="0" fontId="22" fillId="0" borderId="28" xfId="0"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22" fillId="25" borderId="34" xfId="0" applyFont="1" applyFill="1" applyBorder="1" applyAlignment="1" applyProtection="1">
      <alignment horizontal="center" vertical="center"/>
      <protection locked="0"/>
    </xf>
    <xf numFmtId="0" fontId="22" fillId="0" borderId="28" xfId="0" applyFont="1" applyBorder="1" applyAlignment="1" applyProtection="1">
      <alignment horizontal="center" vertical="center" shrinkToFit="1"/>
      <protection locked="0"/>
    </xf>
    <xf numFmtId="0" fontId="22" fillId="0" borderId="29" xfId="0" applyFont="1" applyBorder="1" applyAlignment="1" applyProtection="1">
      <alignment horizontal="center" vertical="center" shrinkToFit="1"/>
      <protection locked="0"/>
    </xf>
    <xf numFmtId="0" fontId="22" fillId="0" borderId="30" xfId="0" applyFont="1" applyBorder="1" applyAlignment="1" applyProtection="1">
      <alignment horizontal="center" vertical="center" shrinkToFit="1"/>
      <protection locked="0"/>
    </xf>
    <xf numFmtId="0" fontId="22" fillId="0" borderId="34"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28" xfId="0" applyFont="1" applyBorder="1" applyAlignment="1" applyProtection="1">
      <alignment horizontal="center"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5">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0</xdr:row>
      <xdr:rowOff>28575</xdr:rowOff>
    </xdr:from>
    <xdr:to>
      <xdr:col>22</xdr:col>
      <xdr:colOff>676275</xdr:colOff>
      <xdr:row>2</xdr:row>
      <xdr:rowOff>152400</xdr:rowOff>
    </xdr:to>
    <xdr:sp>
      <xdr:nvSpPr>
        <xdr:cNvPr id="1" name="Text Box 4"/>
        <xdr:cNvSpPr txBox="1">
          <a:spLocks noChangeArrowheads="1"/>
        </xdr:cNvSpPr>
      </xdr:nvSpPr>
      <xdr:spPr>
        <a:xfrm>
          <a:off x="4648200" y="28575"/>
          <a:ext cx="6638925" cy="485775"/>
        </a:xfrm>
        <a:prstGeom prst="rect">
          <a:avLst/>
        </a:prstGeom>
        <a:solidFill>
          <a:srgbClr val="CCFFFF"/>
        </a:solidFill>
        <a:ln w="9525" cmpd="sng">
          <a:solidFill>
            <a:srgbClr val="000000"/>
          </a:solidFill>
          <a:headEnd type="none"/>
          <a:tailEnd type="none"/>
        </a:ln>
      </xdr:spPr>
      <xdr:txBody>
        <a:bodyPr vertOverflow="clip" wrap="square" lIns="45720" tIns="27432" rIns="45720" bIns="27432" anchor="ctr"/>
        <a:p>
          <a:pPr algn="ctr">
            <a:defRPr/>
          </a:pPr>
          <a:r>
            <a:rPr lang="en-US" cap="none" sz="2400" b="0" i="0" u="none" baseline="0">
              <a:solidFill>
                <a:srgbClr val="000000"/>
              </a:solidFill>
              <a:latin typeface="Meiryo UI"/>
              <a:ea typeface="Meiryo UI"/>
              <a:cs typeface="Meiryo UI"/>
            </a:rPr>
            <a:t>EMS</a:t>
          </a:r>
          <a:r>
            <a:rPr lang="en-US" cap="none" sz="2400" b="0" i="0" u="none" baseline="0">
              <a:solidFill>
                <a:srgbClr val="000000"/>
              </a:solidFill>
              <a:latin typeface="Meiryo UI"/>
              <a:ea typeface="Meiryo UI"/>
              <a:cs typeface="Meiryo UI"/>
            </a:rPr>
            <a:t>・</a:t>
          </a:r>
          <a:r>
            <a:rPr lang="en-US" cap="none" sz="2400" b="0" i="0" u="none" baseline="0">
              <a:solidFill>
                <a:srgbClr val="000000"/>
              </a:solidFill>
              <a:latin typeface="Meiryo UI"/>
              <a:ea typeface="Meiryo UI"/>
              <a:cs typeface="Meiryo UI"/>
            </a:rPr>
            <a:t>CMS</a:t>
          </a:r>
          <a:r>
            <a:rPr lang="en-US" cap="none" sz="2400" b="0" i="0" u="none" baseline="0">
              <a:solidFill>
                <a:srgbClr val="000000"/>
              </a:solidFill>
              <a:latin typeface="Meiryo UI"/>
              <a:ea typeface="Meiryo UI"/>
              <a:cs typeface="Meiryo UI"/>
            </a:rPr>
            <a:t>　セルフチェックリスト</a:t>
          </a:r>
        </a:p>
      </xdr:txBody>
    </xdr:sp>
    <xdr:clientData/>
  </xdr:twoCellAnchor>
  <xdr:twoCellAnchor>
    <xdr:from>
      <xdr:col>13</xdr:col>
      <xdr:colOff>180975</xdr:colOff>
      <xdr:row>10</xdr:row>
      <xdr:rowOff>257175</xdr:rowOff>
    </xdr:from>
    <xdr:to>
      <xdr:col>18</xdr:col>
      <xdr:colOff>371475</xdr:colOff>
      <xdr:row>12</xdr:row>
      <xdr:rowOff>0</xdr:rowOff>
    </xdr:to>
    <xdr:grpSp>
      <xdr:nvGrpSpPr>
        <xdr:cNvPr id="2" name="グループ化 2"/>
        <xdr:cNvGrpSpPr>
          <a:grpSpLocks/>
        </xdr:cNvGrpSpPr>
      </xdr:nvGrpSpPr>
      <xdr:grpSpPr>
        <a:xfrm>
          <a:off x="5295900" y="2152650"/>
          <a:ext cx="3000375" cy="190500"/>
          <a:chOff x="5257801" y="2333625"/>
          <a:chExt cx="2514599" cy="190501"/>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ti.go.jp/policy/chemical_management/reports/H24_sc_tyousa1.pdf" TargetMode="External" /><Relationship Id="rId2" Type="http://schemas.openxmlformats.org/officeDocument/2006/relationships/hyperlink" Target="http://www.meti.go.jp/policy/chemical_management/reports.html" TargetMode="External" /><Relationship Id="rId3" Type="http://schemas.openxmlformats.org/officeDocument/2006/relationships/hyperlink" Target="http://www.jamp-info.com/dl/20140522"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09"/>
  <sheetViews>
    <sheetView showGridLines="0" tabSelected="1" zoomScaleSheetLayoutView="100" zoomScalePageLayoutView="0" workbookViewId="0" topLeftCell="A1">
      <selection activeCell="P11" sqref="P11"/>
    </sheetView>
  </sheetViews>
  <sheetFormatPr defaultColWidth="9.00390625" defaultRowHeight="13.5"/>
  <cols>
    <col min="1" max="1" width="1.625" style="1" customWidth="1"/>
    <col min="2" max="2" width="3.625" style="1" customWidth="1"/>
    <col min="3" max="14" width="5.625" style="1" customWidth="1"/>
    <col min="15" max="15" width="7.125" style="1" customWidth="1"/>
    <col min="16" max="16" width="6.875" style="1" customWidth="1"/>
    <col min="17" max="20" width="8.625" style="1" customWidth="1"/>
    <col min="21" max="28" width="9.00390625" style="1" customWidth="1"/>
    <col min="29" max="16384" width="9.00390625" style="1" customWidth="1"/>
  </cols>
  <sheetData>
    <row r="1" ht="14.25">
      <c r="A1" s="1" t="s">
        <v>291</v>
      </c>
    </row>
    <row r="2" spans="2:18" ht="14.25">
      <c r="B2" s="1" t="s">
        <v>297</v>
      </c>
      <c r="Q2" s="1">
        <v>1</v>
      </c>
      <c r="R2" s="1">
        <v>1</v>
      </c>
    </row>
    <row r="3" ht="14.25"/>
    <row r="4" spans="2:25" ht="21">
      <c r="B4" s="2" t="s">
        <v>237</v>
      </c>
      <c r="V4" s="3" t="s">
        <v>290</v>
      </c>
      <c r="Y4" s="1" t="s">
        <v>292</v>
      </c>
    </row>
    <row r="5" spans="22:28" ht="14.25">
      <c r="V5" s="91" t="s">
        <v>118</v>
      </c>
      <c r="W5" s="92"/>
      <c r="X5" s="93"/>
      <c r="Y5" s="93"/>
      <c r="Z5" s="93"/>
      <c r="AA5" s="93"/>
      <c r="AB5" s="93"/>
    </row>
    <row r="6" spans="2:28" ht="14.25">
      <c r="B6" s="1" t="s">
        <v>113</v>
      </c>
      <c r="V6" s="91" t="s">
        <v>146</v>
      </c>
      <c r="W6" s="92"/>
      <c r="X6" s="94" t="str">
        <f>CHOOSE(ﾋﾞｼﾞﾈｽ形態,"製造（直接製品に接触する商社も含む）","商社A（自社倉庫に在庫せず、製品に接触しない）","商社B（自社倉庫に在庫するも製品には接触せず）","商社C（自社倉庫に在庫し、製品に触れる包装以外再包装する）")</f>
        <v>製造（直接製品に接触する商社も含む）</v>
      </c>
      <c r="Y6" s="95">
        <f>CHOOSE(ﾋﾞｼﾞﾈｽ形態,SUM(Y5:AB5)/132*100,SUM(Y5:AB5)/84*100,SUM(Y5:AB5)/96*100,SUM(Y5:AB5)/111*100)</f>
        <v>0</v>
      </c>
      <c r="Z6" s="95">
        <f>CHOOSE(ﾋﾞｼﾞﾈｽ形態,SUM(AC5:AC5)/132*100,SUM(AC5:AC5)/84*100,SUM(AC5:AC5)/96*100,SUM(AC5:AC5)/111*100)</f>
        <v>0</v>
      </c>
      <c r="AA6" s="95">
        <f>CHOOSE(ﾋﾞｼﾞﾈｽ形態,SUM(AC5:AJ5)/132*100,SUM(AC5:AJ5)/84*100,SUM(AC5:AJ5)/96*100,SUM(AC5:AJ5)/111*100)</f>
        <v>0</v>
      </c>
      <c r="AB6" s="96">
        <f>CHOOSE(ﾋﾞｼﾞﾈｽ形態,SUM(AC5:AJ5)/132*100,SUM(AC5:AJ5)/84*100,SUM(AC5:AJ5)/96*100,SUM(AC5:AJ5)/111*100)</f>
        <v>0</v>
      </c>
    </row>
    <row r="7" spans="2:28" ht="14.25">
      <c r="B7" s="97" t="s">
        <v>114</v>
      </c>
      <c r="C7" s="97"/>
      <c r="D7" s="97"/>
      <c r="E7" s="97" t="s">
        <v>115</v>
      </c>
      <c r="F7" s="97"/>
      <c r="G7" s="97"/>
      <c r="H7" s="97" t="s">
        <v>116</v>
      </c>
      <c r="I7" s="97"/>
      <c r="J7" s="97"/>
      <c r="K7" s="97" t="s">
        <v>117</v>
      </c>
      <c r="L7" s="97"/>
      <c r="M7" s="97"/>
      <c r="V7" s="91" t="s">
        <v>119</v>
      </c>
      <c r="W7" s="92"/>
      <c r="X7" s="93"/>
      <c r="Y7" s="93"/>
      <c r="Z7" s="93"/>
      <c r="AA7" s="93"/>
      <c r="AB7" s="93"/>
    </row>
    <row r="8" spans="2:28" ht="14.25">
      <c r="B8" s="91"/>
      <c r="C8" s="98"/>
      <c r="D8" s="92"/>
      <c r="E8" s="91"/>
      <c r="F8" s="98"/>
      <c r="G8" s="92"/>
      <c r="H8" s="91"/>
      <c r="I8" s="98"/>
      <c r="J8" s="92"/>
      <c r="K8" s="91"/>
      <c r="L8" s="98"/>
      <c r="M8" s="92"/>
      <c r="V8" s="91" t="s">
        <v>120</v>
      </c>
      <c r="W8" s="92"/>
      <c r="X8" s="93"/>
      <c r="Y8" s="93"/>
      <c r="Z8" s="93"/>
      <c r="AA8" s="93"/>
      <c r="AB8" s="93"/>
    </row>
    <row r="9" spans="2:28" ht="14.25">
      <c r="B9" s="91"/>
      <c r="C9" s="98"/>
      <c r="D9" s="92"/>
      <c r="E9" s="91"/>
      <c r="F9" s="98"/>
      <c r="G9" s="92"/>
      <c r="H9" s="91"/>
      <c r="I9" s="98"/>
      <c r="J9" s="92"/>
      <c r="K9" s="91"/>
      <c r="L9" s="98"/>
      <c r="M9" s="92"/>
      <c r="V9" s="91" t="s">
        <v>121</v>
      </c>
      <c r="W9" s="92"/>
      <c r="X9" s="93"/>
      <c r="Y9" s="93"/>
      <c r="Z9" s="93"/>
      <c r="AA9" s="93"/>
      <c r="AB9" s="93"/>
    </row>
    <row r="10" ht="14.25"/>
    <row r="11" ht="21">
      <c r="B11" s="2" t="s">
        <v>138</v>
      </c>
    </row>
    <row r="12" spans="2:20" ht="14.25" customHeight="1">
      <c r="B12" s="2"/>
      <c r="C12" s="1" t="s">
        <v>151</v>
      </c>
      <c r="T12" s="1" t="s">
        <v>155</v>
      </c>
    </row>
    <row r="13" ht="14.25">
      <c r="C13" s="1" t="s">
        <v>139</v>
      </c>
    </row>
    <row r="14" ht="14.25">
      <c r="C14" s="1" t="s">
        <v>140</v>
      </c>
    </row>
    <row r="15" ht="14.25">
      <c r="C15" s="1" t="s">
        <v>141</v>
      </c>
    </row>
    <row r="16" ht="14.25"/>
    <row r="17" spans="2:28" ht="30" customHeight="1">
      <c r="B17" s="2" t="s">
        <v>238</v>
      </c>
      <c r="Q17" s="99" t="s">
        <v>156</v>
      </c>
      <c r="R17" s="98"/>
      <c r="S17" s="98"/>
      <c r="T17" s="92"/>
      <c r="U17" s="89" t="s">
        <v>293</v>
      </c>
      <c r="V17" s="90"/>
      <c r="W17" s="90"/>
      <c r="X17" s="90"/>
      <c r="Y17" s="90"/>
      <c r="Z17" s="90"/>
      <c r="AA17" s="90"/>
      <c r="AB17" s="90"/>
    </row>
    <row r="18" spans="2:28" ht="45" customHeight="1">
      <c r="B18" s="4"/>
      <c r="C18" s="5" t="s">
        <v>157</v>
      </c>
      <c r="D18" s="5"/>
      <c r="E18" s="5"/>
      <c r="F18" s="5"/>
      <c r="G18" s="5"/>
      <c r="H18" s="5"/>
      <c r="I18" s="5"/>
      <c r="J18" s="5"/>
      <c r="K18" s="5"/>
      <c r="L18" s="5"/>
      <c r="M18" s="5"/>
      <c r="N18" s="5"/>
      <c r="O18" s="6"/>
      <c r="P18" s="7" t="s">
        <v>242</v>
      </c>
      <c r="Q18" s="8" t="s">
        <v>134</v>
      </c>
      <c r="R18" s="8" t="s">
        <v>135</v>
      </c>
      <c r="S18" s="8" t="s">
        <v>136</v>
      </c>
      <c r="T18" s="8" t="s">
        <v>137</v>
      </c>
      <c r="U18" s="4"/>
      <c r="V18" s="5" t="s">
        <v>145</v>
      </c>
      <c r="W18" s="5"/>
      <c r="X18" s="5"/>
      <c r="Y18" s="5"/>
      <c r="Z18" s="5"/>
      <c r="AA18" s="5"/>
      <c r="AB18" s="9"/>
    </row>
    <row r="19" spans="2:28" ht="14.25">
      <c r="B19" s="10" t="s">
        <v>158</v>
      </c>
      <c r="C19" s="11"/>
      <c r="D19" s="11"/>
      <c r="E19" s="11"/>
      <c r="F19" s="11"/>
      <c r="G19" s="11"/>
      <c r="H19" s="11"/>
      <c r="I19" s="11"/>
      <c r="J19" s="11"/>
      <c r="K19" s="11"/>
      <c r="L19" s="11"/>
      <c r="M19" s="11"/>
      <c r="N19" s="11"/>
      <c r="O19" s="11"/>
      <c r="P19" s="12">
        <v>4</v>
      </c>
      <c r="Q19" s="62"/>
      <c r="R19" s="62"/>
      <c r="S19" s="62"/>
      <c r="T19" s="62"/>
      <c r="U19" s="10"/>
      <c r="V19" s="11"/>
      <c r="W19" s="11"/>
      <c r="X19" s="11"/>
      <c r="Y19" s="11"/>
      <c r="Z19" s="11"/>
      <c r="AA19" s="11"/>
      <c r="AB19" s="13"/>
    </row>
    <row r="20" spans="2:28" ht="14.25">
      <c r="B20" s="10" t="s">
        <v>159</v>
      </c>
      <c r="C20" s="14"/>
      <c r="D20" s="14"/>
      <c r="E20" s="14"/>
      <c r="F20" s="14"/>
      <c r="G20" s="14"/>
      <c r="H20" s="14"/>
      <c r="I20" s="14"/>
      <c r="J20" s="14"/>
      <c r="K20" s="14"/>
      <c r="L20" s="14"/>
      <c r="M20" s="14"/>
      <c r="N20" s="14"/>
      <c r="O20" s="14"/>
      <c r="P20" s="15">
        <v>4.1</v>
      </c>
      <c r="Q20" s="77"/>
      <c r="R20" s="68"/>
      <c r="S20" s="68"/>
      <c r="T20" s="68"/>
      <c r="U20" s="17"/>
      <c r="V20" s="14"/>
      <c r="W20" s="14"/>
      <c r="X20" s="14"/>
      <c r="Y20" s="14"/>
      <c r="Z20" s="14"/>
      <c r="AA20" s="14"/>
      <c r="AB20" s="18"/>
    </row>
    <row r="21" spans="2:28" ht="14.25">
      <c r="B21" s="10"/>
      <c r="C21" s="19" t="s">
        <v>160</v>
      </c>
      <c r="D21" s="19"/>
      <c r="E21" s="19"/>
      <c r="F21" s="19"/>
      <c r="G21" s="19"/>
      <c r="H21" s="19"/>
      <c r="I21" s="19"/>
      <c r="J21" s="19"/>
      <c r="K21" s="19"/>
      <c r="L21" s="19"/>
      <c r="M21" s="19"/>
      <c r="N21" s="19"/>
      <c r="O21" s="19"/>
      <c r="P21" s="12"/>
      <c r="Q21" s="20"/>
      <c r="R21" s="20"/>
      <c r="S21" s="20"/>
      <c r="T21" s="20"/>
      <c r="U21" s="21" t="s">
        <v>161</v>
      </c>
      <c r="V21" s="11"/>
      <c r="W21" s="11"/>
      <c r="X21" s="11"/>
      <c r="Y21" s="11"/>
      <c r="Z21" s="11"/>
      <c r="AA21" s="11"/>
      <c r="AB21" s="13"/>
    </row>
    <row r="22" spans="2:28" ht="14.25">
      <c r="B22" s="10"/>
      <c r="C22" s="19" t="s">
        <v>240</v>
      </c>
      <c r="D22" s="19"/>
      <c r="E22" s="19"/>
      <c r="F22" s="19"/>
      <c r="G22" s="19"/>
      <c r="H22" s="19"/>
      <c r="I22" s="19"/>
      <c r="J22" s="19"/>
      <c r="K22" s="19"/>
      <c r="L22" s="19"/>
      <c r="M22" s="19"/>
      <c r="N22" s="19"/>
      <c r="O22" s="19"/>
      <c r="P22" s="12"/>
      <c r="Q22" s="78"/>
      <c r="R22" s="64"/>
      <c r="S22" s="64"/>
      <c r="T22" s="64"/>
      <c r="U22" s="21" t="s">
        <v>162</v>
      </c>
      <c r="V22" s="11"/>
      <c r="W22" s="11"/>
      <c r="X22" s="11"/>
      <c r="Y22" s="11"/>
      <c r="Z22" s="11"/>
      <c r="AA22" s="11"/>
      <c r="AB22" s="13"/>
    </row>
    <row r="23" spans="2:28" ht="14.25">
      <c r="B23" s="10"/>
      <c r="C23" s="11" t="s">
        <v>241</v>
      </c>
      <c r="D23" s="11"/>
      <c r="E23" s="11"/>
      <c r="F23" s="11"/>
      <c r="G23" s="11"/>
      <c r="H23" s="11"/>
      <c r="I23" s="11"/>
      <c r="J23" s="11"/>
      <c r="K23" s="11"/>
      <c r="L23" s="11"/>
      <c r="M23" s="11"/>
      <c r="N23" s="11"/>
      <c r="O23" s="11"/>
      <c r="P23" s="12"/>
      <c r="Q23" s="78"/>
      <c r="R23" s="64"/>
      <c r="S23" s="64"/>
      <c r="T23" s="64"/>
      <c r="U23" s="10"/>
      <c r="V23" s="11"/>
      <c r="W23" s="11"/>
      <c r="X23" s="11"/>
      <c r="Y23" s="11"/>
      <c r="Z23" s="11"/>
      <c r="AA23" s="11"/>
      <c r="AB23" s="13"/>
    </row>
    <row r="24" spans="2:28" ht="14.25">
      <c r="B24" s="10"/>
      <c r="C24" s="22"/>
      <c r="D24" s="22"/>
      <c r="E24" s="22"/>
      <c r="F24" s="22"/>
      <c r="G24" s="22"/>
      <c r="H24" s="22"/>
      <c r="I24" s="22"/>
      <c r="J24" s="22"/>
      <c r="K24" s="22"/>
      <c r="L24" s="22"/>
      <c r="M24" s="22"/>
      <c r="N24" s="22"/>
      <c r="O24" s="23"/>
      <c r="P24" s="24"/>
      <c r="Q24" s="79"/>
      <c r="R24" s="65"/>
      <c r="S24" s="65"/>
      <c r="T24" s="65"/>
      <c r="U24" s="25"/>
      <c r="V24" s="26"/>
      <c r="W24" s="26"/>
      <c r="X24" s="26"/>
      <c r="Y24" s="26"/>
      <c r="Z24" s="26"/>
      <c r="AA24" s="26"/>
      <c r="AB24" s="27"/>
    </row>
    <row r="25" spans="2:28" ht="14.25">
      <c r="B25" s="10" t="s">
        <v>163</v>
      </c>
      <c r="C25" s="11"/>
      <c r="D25" s="11"/>
      <c r="E25" s="11"/>
      <c r="F25" s="11"/>
      <c r="G25" s="11"/>
      <c r="H25" s="11"/>
      <c r="I25" s="11"/>
      <c r="J25" s="11"/>
      <c r="K25" s="11"/>
      <c r="L25" s="11"/>
      <c r="M25" s="11"/>
      <c r="N25" s="11"/>
      <c r="O25" s="11"/>
      <c r="P25" s="12">
        <v>4.2</v>
      </c>
      <c r="Q25" s="77"/>
      <c r="R25" s="68"/>
      <c r="S25" s="68"/>
      <c r="T25" s="68"/>
      <c r="U25" s="17"/>
      <c r="V25" s="11"/>
      <c r="W25" s="11"/>
      <c r="X25" s="11"/>
      <c r="Y25" s="11"/>
      <c r="Z25" s="11"/>
      <c r="AA25" s="11"/>
      <c r="AB25" s="13"/>
    </row>
    <row r="26" spans="2:28" ht="14.25">
      <c r="B26" s="10"/>
      <c r="C26" s="19" t="s">
        <v>164</v>
      </c>
      <c r="D26" s="19"/>
      <c r="E26" s="19"/>
      <c r="F26" s="19"/>
      <c r="G26" s="19"/>
      <c r="H26" s="19"/>
      <c r="I26" s="19"/>
      <c r="J26" s="19"/>
      <c r="K26" s="19"/>
      <c r="L26" s="19"/>
      <c r="M26" s="19"/>
      <c r="N26" s="19"/>
      <c r="O26" s="19"/>
      <c r="P26" s="12"/>
      <c r="Q26" s="20"/>
      <c r="R26" s="20"/>
      <c r="S26" s="20"/>
      <c r="T26" s="20"/>
      <c r="U26" s="75" t="s">
        <v>165</v>
      </c>
      <c r="V26" s="11"/>
      <c r="W26" s="11"/>
      <c r="X26" s="11"/>
      <c r="Y26" s="11"/>
      <c r="Z26" s="11"/>
      <c r="AA26" s="11"/>
      <c r="AB26" s="13"/>
    </row>
    <row r="27" spans="2:28" ht="14.25">
      <c r="B27" s="10"/>
      <c r="C27" s="19" t="s">
        <v>166</v>
      </c>
      <c r="D27" s="19"/>
      <c r="E27" s="19"/>
      <c r="F27" s="19"/>
      <c r="G27" s="19"/>
      <c r="H27" s="19"/>
      <c r="I27" s="19"/>
      <c r="J27" s="19"/>
      <c r="K27" s="19"/>
      <c r="L27" s="19"/>
      <c r="M27" s="19"/>
      <c r="N27" s="19"/>
      <c r="O27" s="19"/>
      <c r="P27" s="12"/>
      <c r="Q27" s="80"/>
      <c r="R27" s="64"/>
      <c r="S27" s="64"/>
      <c r="T27" s="64"/>
      <c r="U27" s="75" t="s">
        <v>264</v>
      </c>
      <c r="V27" s="11"/>
      <c r="W27" s="11"/>
      <c r="X27" s="11"/>
      <c r="Y27" s="11"/>
      <c r="Z27" s="11"/>
      <c r="AA27" s="11"/>
      <c r="AB27" s="13"/>
    </row>
    <row r="28" spans="2:28" ht="14.25">
      <c r="B28" s="10"/>
      <c r="C28" s="19" t="s">
        <v>167</v>
      </c>
      <c r="D28" s="19"/>
      <c r="E28" s="19"/>
      <c r="F28" s="19"/>
      <c r="G28" s="19"/>
      <c r="H28" s="19"/>
      <c r="I28" s="19"/>
      <c r="J28" s="19"/>
      <c r="K28" s="19"/>
      <c r="L28" s="19"/>
      <c r="M28" s="19"/>
      <c r="N28" s="19"/>
      <c r="O28" s="19"/>
      <c r="P28" s="12"/>
      <c r="Q28" s="80"/>
      <c r="R28" s="64"/>
      <c r="S28" s="64"/>
      <c r="T28" s="64"/>
      <c r="U28" s="76" t="s">
        <v>265</v>
      </c>
      <c r="V28" s="11"/>
      <c r="W28" s="11"/>
      <c r="X28" s="11"/>
      <c r="Y28" s="11"/>
      <c r="Z28" s="11"/>
      <c r="AA28" s="11"/>
      <c r="AB28" s="13"/>
    </row>
    <row r="29" spans="2:28" ht="14.25">
      <c r="B29" s="10"/>
      <c r="C29" s="26" t="s">
        <v>168</v>
      </c>
      <c r="D29" s="26"/>
      <c r="E29" s="26"/>
      <c r="F29" s="26"/>
      <c r="G29" s="26"/>
      <c r="H29" s="26"/>
      <c r="I29" s="26"/>
      <c r="J29" s="26"/>
      <c r="K29" s="26"/>
      <c r="L29" s="26"/>
      <c r="M29" s="26"/>
      <c r="N29" s="26"/>
      <c r="O29" s="26"/>
      <c r="P29" s="24"/>
      <c r="Q29" s="81"/>
      <c r="R29" s="65"/>
      <c r="S29" s="65"/>
      <c r="T29" s="65"/>
      <c r="U29" s="25"/>
      <c r="V29" s="26"/>
      <c r="W29" s="26"/>
      <c r="X29" s="26"/>
      <c r="Y29" s="26"/>
      <c r="Z29" s="26"/>
      <c r="AA29" s="26"/>
      <c r="AB29" s="27"/>
    </row>
    <row r="30" spans="2:28" ht="14.25">
      <c r="B30" s="10" t="s">
        <v>169</v>
      </c>
      <c r="C30" s="14"/>
      <c r="D30" s="14"/>
      <c r="E30" s="14"/>
      <c r="F30" s="14"/>
      <c r="G30" s="14"/>
      <c r="H30" s="14"/>
      <c r="I30" s="14"/>
      <c r="J30" s="14"/>
      <c r="K30" s="14"/>
      <c r="L30" s="14"/>
      <c r="M30" s="14"/>
      <c r="N30" s="14"/>
      <c r="O30" s="14"/>
      <c r="P30" s="15">
        <v>4.4</v>
      </c>
      <c r="Q30" s="77"/>
      <c r="R30" s="68"/>
      <c r="S30" s="68"/>
      <c r="T30" s="68"/>
      <c r="U30" s="17"/>
      <c r="V30" s="14"/>
      <c r="W30" s="14"/>
      <c r="X30" s="14"/>
      <c r="Y30" s="14"/>
      <c r="Z30" s="14"/>
      <c r="AA30" s="14"/>
      <c r="AB30" s="18"/>
    </row>
    <row r="31" spans="2:28" ht="14.25">
      <c r="B31" s="10"/>
      <c r="C31" s="19" t="s">
        <v>263</v>
      </c>
      <c r="D31" s="19"/>
      <c r="E31" s="19"/>
      <c r="F31" s="19"/>
      <c r="G31" s="19"/>
      <c r="H31" s="19"/>
      <c r="I31" s="19"/>
      <c r="J31" s="19"/>
      <c r="K31" s="19"/>
      <c r="L31" s="19"/>
      <c r="M31" s="19"/>
      <c r="N31" s="19"/>
      <c r="O31" s="19"/>
      <c r="P31" s="12"/>
      <c r="Q31" s="20"/>
      <c r="R31" s="20"/>
      <c r="S31" s="20"/>
      <c r="T31" s="20"/>
      <c r="U31" s="10" t="s">
        <v>170</v>
      </c>
      <c r="V31" s="11"/>
      <c r="W31" s="11"/>
      <c r="X31" s="11"/>
      <c r="Y31" s="11"/>
      <c r="Z31" s="11"/>
      <c r="AA31" s="11"/>
      <c r="AB31" s="13"/>
    </row>
    <row r="32" spans="2:28" ht="14.25">
      <c r="B32" s="10"/>
      <c r="C32" s="19" t="s">
        <v>171</v>
      </c>
      <c r="D32" s="19"/>
      <c r="E32" s="19"/>
      <c r="F32" s="19"/>
      <c r="G32" s="19"/>
      <c r="H32" s="19"/>
      <c r="I32" s="19"/>
      <c r="J32" s="19"/>
      <c r="K32" s="19"/>
      <c r="L32" s="19"/>
      <c r="M32" s="19"/>
      <c r="N32" s="19"/>
      <c r="O32" s="19"/>
      <c r="P32" s="12"/>
      <c r="Q32" s="64"/>
      <c r="R32" s="64"/>
      <c r="S32" s="64"/>
      <c r="T32" s="64"/>
      <c r="U32" s="10"/>
      <c r="V32" s="11"/>
      <c r="W32" s="11"/>
      <c r="X32" s="11"/>
      <c r="Y32" s="11"/>
      <c r="Z32" s="11"/>
      <c r="AA32" s="11"/>
      <c r="AB32" s="13"/>
    </row>
    <row r="33" spans="2:28" ht="14.25">
      <c r="B33" s="10"/>
      <c r="C33" s="19" t="s">
        <v>172</v>
      </c>
      <c r="D33" s="19"/>
      <c r="E33" s="19"/>
      <c r="F33" s="19"/>
      <c r="G33" s="19"/>
      <c r="H33" s="19"/>
      <c r="I33" s="19"/>
      <c r="J33" s="19"/>
      <c r="K33" s="19"/>
      <c r="L33" s="19"/>
      <c r="M33" s="19"/>
      <c r="N33" s="19"/>
      <c r="O33" s="19"/>
      <c r="P33" s="12"/>
      <c r="Q33" s="64"/>
      <c r="R33" s="64"/>
      <c r="S33" s="64"/>
      <c r="T33" s="64"/>
      <c r="U33" s="10"/>
      <c r="V33" s="11"/>
      <c r="W33" s="11"/>
      <c r="X33" s="11"/>
      <c r="Y33" s="11"/>
      <c r="Z33" s="11"/>
      <c r="AA33" s="11"/>
      <c r="AB33" s="13"/>
    </row>
    <row r="34" spans="2:28" ht="14.25">
      <c r="B34" s="10"/>
      <c r="C34" s="28" t="s">
        <v>243</v>
      </c>
      <c r="D34" s="28"/>
      <c r="E34" s="28"/>
      <c r="F34" s="28"/>
      <c r="G34" s="28"/>
      <c r="H34" s="28"/>
      <c r="I34" s="28"/>
      <c r="J34" s="28"/>
      <c r="K34" s="28"/>
      <c r="L34" s="28"/>
      <c r="M34" s="28"/>
      <c r="N34" s="28"/>
      <c r="O34" s="28"/>
      <c r="P34" s="12"/>
      <c r="Q34" s="64"/>
      <c r="R34" s="64"/>
      <c r="S34" s="64"/>
      <c r="T34" s="64"/>
      <c r="U34" s="10"/>
      <c r="V34" s="11"/>
      <c r="W34" s="11"/>
      <c r="X34" s="11"/>
      <c r="Y34" s="11"/>
      <c r="Z34" s="11"/>
      <c r="AA34" s="11"/>
      <c r="AB34" s="13"/>
    </row>
    <row r="35" spans="2:28" ht="14.25">
      <c r="B35" s="10"/>
      <c r="C35" s="28" t="s">
        <v>244</v>
      </c>
      <c r="D35" s="28"/>
      <c r="E35" s="28"/>
      <c r="F35" s="28"/>
      <c r="G35" s="28"/>
      <c r="H35" s="28"/>
      <c r="I35" s="28"/>
      <c r="J35" s="28"/>
      <c r="K35" s="28"/>
      <c r="L35" s="28"/>
      <c r="M35" s="28"/>
      <c r="N35" s="28"/>
      <c r="O35" s="28"/>
      <c r="P35" s="12"/>
      <c r="Q35" s="65"/>
      <c r="R35" s="65"/>
      <c r="S35" s="65"/>
      <c r="T35" s="65"/>
      <c r="U35" s="10"/>
      <c r="V35" s="11"/>
      <c r="W35" s="11"/>
      <c r="X35" s="11"/>
      <c r="Y35" s="11"/>
      <c r="Z35" s="11"/>
      <c r="AA35" s="11"/>
      <c r="AB35" s="13"/>
    </row>
    <row r="36" spans="2:28" ht="14.25">
      <c r="B36" s="17" t="s">
        <v>173</v>
      </c>
      <c r="C36" s="14"/>
      <c r="D36" s="14"/>
      <c r="E36" s="14"/>
      <c r="F36" s="14"/>
      <c r="G36" s="14"/>
      <c r="H36" s="14"/>
      <c r="I36" s="14"/>
      <c r="J36" s="14"/>
      <c r="K36" s="14"/>
      <c r="L36" s="14"/>
      <c r="M36" s="14"/>
      <c r="N36" s="14"/>
      <c r="O36" s="14"/>
      <c r="P36" s="15">
        <v>6</v>
      </c>
      <c r="Q36" s="63"/>
      <c r="R36" s="63"/>
      <c r="S36" s="63"/>
      <c r="T36" s="63"/>
      <c r="U36" s="17"/>
      <c r="V36" s="14"/>
      <c r="W36" s="14"/>
      <c r="X36" s="14"/>
      <c r="Y36" s="14"/>
      <c r="Z36" s="14"/>
      <c r="AA36" s="14"/>
      <c r="AB36" s="18"/>
    </row>
    <row r="37" spans="2:28" ht="14.25">
      <c r="B37" s="10" t="s">
        <v>174</v>
      </c>
      <c r="C37" s="14"/>
      <c r="D37" s="14"/>
      <c r="E37" s="14"/>
      <c r="F37" s="14"/>
      <c r="G37" s="14"/>
      <c r="H37" s="14"/>
      <c r="I37" s="14"/>
      <c r="J37" s="14"/>
      <c r="K37" s="14"/>
      <c r="L37" s="14"/>
      <c r="M37" s="14"/>
      <c r="N37" s="14"/>
      <c r="O37" s="14"/>
      <c r="P37" s="15">
        <v>6.1</v>
      </c>
      <c r="Q37" s="63"/>
      <c r="R37" s="63"/>
      <c r="S37" s="63"/>
      <c r="T37" s="63"/>
      <c r="U37" s="17"/>
      <c r="V37" s="14"/>
      <c r="W37" s="14"/>
      <c r="X37" s="14"/>
      <c r="Y37" s="14"/>
      <c r="Z37" s="14"/>
      <c r="AA37" s="14"/>
      <c r="AB37" s="18"/>
    </row>
    <row r="38" spans="2:28" ht="14.25">
      <c r="B38" s="10" t="s">
        <v>175</v>
      </c>
      <c r="C38" s="29"/>
      <c r="D38" s="29"/>
      <c r="E38" s="29"/>
      <c r="F38" s="29"/>
      <c r="G38" s="29"/>
      <c r="H38" s="29"/>
      <c r="I38" s="29"/>
      <c r="J38" s="29"/>
      <c r="K38" s="29"/>
      <c r="L38" s="29"/>
      <c r="M38" s="29"/>
      <c r="N38" s="29"/>
      <c r="O38" s="29"/>
      <c r="P38" s="12" t="s">
        <v>176</v>
      </c>
      <c r="Q38" s="68"/>
      <c r="R38" s="68"/>
      <c r="S38" s="68"/>
      <c r="T38" s="68"/>
      <c r="U38" s="10"/>
      <c r="V38" s="11"/>
      <c r="W38" s="11"/>
      <c r="X38" s="11"/>
      <c r="Y38" s="11"/>
      <c r="Z38" s="11"/>
      <c r="AA38" s="11"/>
      <c r="AB38" s="13"/>
    </row>
    <row r="39" spans="2:28" ht="14.25">
      <c r="B39" s="10"/>
      <c r="C39" s="28" t="s">
        <v>177</v>
      </c>
      <c r="D39" s="28"/>
      <c r="E39" s="28"/>
      <c r="F39" s="28"/>
      <c r="G39" s="28"/>
      <c r="H39" s="28"/>
      <c r="I39" s="28"/>
      <c r="J39" s="28"/>
      <c r="K39" s="28"/>
      <c r="L39" s="28"/>
      <c r="M39" s="28"/>
      <c r="N39" s="28"/>
      <c r="O39" s="28"/>
      <c r="P39" s="12"/>
      <c r="Q39" s="82"/>
      <c r="R39" s="82"/>
      <c r="S39" s="82"/>
      <c r="T39" s="82"/>
      <c r="U39" s="10" t="s">
        <v>279</v>
      </c>
      <c r="V39" s="11"/>
      <c r="W39" s="11"/>
      <c r="X39" s="11"/>
      <c r="Y39" s="11"/>
      <c r="Z39" s="11"/>
      <c r="AA39" s="11"/>
      <c r="AB39" s="13"/>
    </row>
    <row r="40" spans="2:28" ht="14.25">
      <c r="B40" s="10"/>
      <c r="C40" s="28" t="s">
        <v>245</v>
      </c>
      <c r="D40" s="28"/>
      <c r="E40" s="28"/>
      <c r="F40" s="28"/>
      <c r="G40" s="28"/>
      <c r="H40" s="28"/>
      <c r="I40" s="28"/>
      <c r="J40" s="28"/>
      <c r="K40" s="28"/>
      <c r="L40" s="28"/>
      <c r="M40" s="28"/>
      <c r="N40" s="28"/>
      <c r="O40" s="28"/>
      <c r="P40" s="12"/>
      <c r="Q40" s="64"/>
      <c r="R40" s="64"/>
      <c r="S40" s="64"/>
      <c r="T40" s="64"/>
      <c r="U40" s="10" t="s">
        <v>280</v>
      </c>
      <c r="V40" s="11"/>
      <c r="W40" s="11"/>
      <c r="X40" s="11"/>
      <c r="Y40" s="11"/>
      <c r="Z40" s="11"/>
      <c r="AA40" s="11"/>
      <c r="AB40" s="13"/>
    </row>
    <row r="41" spans="2:28" ht="14.25">
      <c r="B41" s="10"/>
      <c r="C41" s="28" t="s">
        <v>246</v>
      </c>
      <c r="D41" s="28"/>
      <c r="E41" s="28"/>
      <c r="F41" s="28"/>
      <c r="G41" s="28"/>
      <c r="H41" s="28"/>
      <c r="I41" s="28"/>
      <c r="J41" s="28"/>
      <c r="K41" s="28"/>
      <c r="L41" s="28"/>
      <c r="M41" s="28"/>
      <c r="N41" s="28"/>
      <c r="O41" s="28"/>
      <c r="P41" s="12"/>
      <c r="Q41" s="64"/>
      <c r="R41" s="64"/>
      <c r="S41" s="64"/>
      <c r="T41" s="64"/>
      <c r="U41" s="21" t="s">
        <v>281</v>
      </c>
      <c r="V41" s="11"/>
      <c r="W41" s="11"/>
      <c r="X41" s="11"/>
      <c r="Y41" s="11"/>
      <c r="Z41" s="11"/>
      <c r="AA41" s="11"/>
      <c r="AB41" s="13"/>
    </row>
    <row r="42" spans="2:28" ht="14.25">
      <c r="B42" s="10">
        <v>1</v>
      </c>
      <c r="C42" s="28" t="s">
        <v>285</v>
      </c>
      <c r="D42" s="28"/>
      <c r="E42" s="28"/>
      <c r="F42" s="28"/>
      <c r="G42" s="28"/>
      <c r="H42" s="28"/>
      <c r="I42" s="28"/>
      <c r="J42" s="28"/>
      <c r="K42" s="28"/>
      <c r="L42" s="28"/>
      <c r="M42" s="28"/>
      <c r="N42" s="28"/>
      <c r="O42" s="28"/>
      <c r="P42" s="12"/>
      <c r="Q42" s="20"/>
      <c r="R42" s="20"/>
      <c r="S42" s="20"/>
      <c r="T42" s="20"/>
      <c r="U42" s="31" t="s">
        <v>282</v>
      </c>
      <c r="V42" s="11"/>
      <c r="W42" s="11"/>
      <c r="X42" s="11"/>
      <c r="Y42" s="11"/>
      <c r="Z42" s="11"/>
      <c r="AA42" s="11"/>
      <c r="AB42" s="13"/>
    </row>
    <row r="43" spans="2:28" ht="14.25">
      <c r="B43" s="10"/>
      <c r="C43" s="28"/>
      <c r="D43" s="28"/>
      <c r="E43" s="28"/>
      <c r="F43" s="28"/>
      <c r="G43" s="28"/>
      <c r="H43" s="28"/>
      <c r="I43" s="28"/>
      <c r="J43" s="28"/>
      <c r="K43" s="28"/>
      <c r="L43" s="28"/>
      <c r="M43" s="28"/>
      <c r="N43" s="28"/>
      <c r="O43" s="28"/>
      <c r="P43" s="12"/>
      <c r="Q43" s="64"/>
      <c r="R43" s="64"/>
      <c r="S43" s="64"/>
      <c r="T43" s="64"/>
      <c r="U43" s="31"/>
      <c r="V43" s="11"/>
      <c r="W43" s="11"/>
      <c r="X43" s="11"/>
      <c r="Y43" s="11"/>
      <c r="Z43" s="11"/>
      <c r="AA43" s="11"/>
      <c r="AB43" s="13"/>
    </row>
    <row r="44" spans="2:28" ht="14.25">
      <c r="B44" s="10">
        <v>2</v>
      </c>
      <c r="C44" s="28" t="s">
        <v>179</v>
      </c>
      <c r="D44" s="28"/>
      <c r="E44" s="28"/>
      <c r="F44" s="28"/>
      <c r="G44" s="28"/>
      <c r="H44" s="28"/>
      <c r="I44" s="28"/>
      <c r="J44" s="28"/>
      <c r="K44" s="28"/>
      <c r="L44" s="28"/>
      <c r="M44" s="28"/>
      <c r="N44" s="28"/>
      <c r="O44" s="28"/>
      <c r="P44" s="12"/>
      <c r="Q44" s="20"/>
      <c r="R44" s="20"/>
      <c r="S44" s="20"/>
      <c r="T44" s="20"/>
      <c r="U44" s="32" t="s">
        <v>178</v>
      </c>
      <c r="V44" s="11"/>
      <c r="W44" s="11"/>
      <c r="X44" s="11"/>
      <c r="Y44" s="11"/>
      <c r="Z44" s="11"/>
      <c r="AA44" s="11"/>
      <c r="AB44" s="13"/>
    </row>
    <row r="45" spans="2:28" ht="14.25">
      <c r="B45" s="10"/>
      <c r="C45" s="28" t="s">
        <v>248</v>
      </c>
      <c r="D45" s="28"/>
      <c r="E45" s="28"/>
      <c r="F45" s="28"/>
      <c r="G45" s="28"/>
      <c r="H45" s="28"/>
      <c r="I45" s="28"/>
      <c r="J45" s="28"/>
      <c r="K45" s="28"/>
      <c r="L45" s="28"/>
      <c r="M45" s="28"/>
      <c r="N45" s="28"/>
      <c r="O45" s="28"/>
      <c r="P45" s="12"/>
      <c r="Q45" s="64"/>
      <c r="R45" s="64"/>
      <c r="S45" s="64"/>
      <c r="T45" s="64"/>
      <c r="U45" s="33" t="s">
        <v>180</v>
      </c>
      <c r="V45" s="11"/>
      <c r="W45" s="11"/>
      <c r="X45" s="11"/>
      <c r="Y45" s="11"/>
      <c r="Z45" s="11"/>
      <c r="AA45" s="11"/>
      <c r="AB45" s="13"/>
    </row>
    <row r="46" spans="2:28" ht="14.25">
      <c r="B46" s="10"/>
      <c r="C46" s="28" t="s">
        <v>256</v>
      </c>
      <c r="D46" s="28"/>
      <c r="E46" s="28"/>
      <c r="F46" s="28"/>
      <c r="G46" s="28"/>
      <c r="H46" s="28"/>
      <c r="I46" s="28"/>
      <c r="J46" s="28"/>
      <c r="K46" s="28"/>
      <c r="L46" s="28"/>
      <c r="M46" s="28"/>
      <c r="N46" s="28"/>
      <c r="O46" s="28"/>
      <c r="P46" s="12"/>
      <c r="Q46" s="82"/>
      <c r="R46" s="82"/>
      <c r="S46" s="82"/>
      <c r="T46" s="82"/>
      <c r="V46" s="11"/>
      <c r="W46" s="11"/>
      <c r="X46" s="11"/>
      <c r="Y46" s="11"/>
      <c r="Z46" s="11"/>
      <c r="AA46" s="11"/>
      <c r="AB46" s="13"/>
    </row>
    <row r="47" spans="2:28" ht="14.25">
      <c r="B47" s="10"/>
      <c r="C47" s="28" t="s">
        <v>247</v>
      </c>
      <c r="D47" s="28"/>
      <c r="E47" s="28"/>
      <c r="F47" s="28"/>
      <c r="G47" s="28"/>
      <c r="H47" s="28"/>
      <c r="I47" s="28"/>
      <c r="J47" s="28"/>
      <c r="K47" s="28"/>
      <c r="L47" s="28"/>
      <c r="M47" s="28"/>
      <c r="N47" s="28"/>
      <c r="O47" s="28"/>
      <c r="P47" s="12"/>
      <c r="Q47" s="82"/>
      <c r="R47" s="82"/>
      <c r="S47" s="82"/>
      <c r="T47" s="82"/>
      <c r="U47" s="10" t="s">
        <v>181</v>
      </c>
      <c r="V47" s="11"/>
      <c r="W47" s="11"/>
      <c r="X47" s="11"/>
      <c r="Y47" s="11"/>
      <c r="Z47" s="11"/>
      <c r="AA47" s="11"/>
      <c r="AB47" s="13"/>
    </row>
    <row r="48" spans="2:28" ht="14.25">
      <c r="B48" s="10"/>
      <c r="C48" s="19"/>
      <c r="D48" s="28"/>
      <c r="E48" s="28"/>
      <c r="F48" s="28"/>
      <c r="G48" s="28"/>
      <c r="H48" s="28"/>
      <c r="I48" s="28"/>
      <c r="J48" s="28"/>
      <c r="K48" s="28"/>
      <c r="L48" s="28"/>
      <c r="M48" s="28"/>
      <c r="N48" s="28"/>
      <c r="O48" s="28"/>
      <c r="P48" s="12"/>
      <c r="Q48" s="64"/>
      <c r="R48" s="64"/>
      <c r="S48" s="64"/>
      <c r="T48" s="64"/>
      <c r="V48" s="11"/>
      <c r="W48" s="11"/>
      <c r="X48" s="11"/>
      <c r="Y48" s="11"/>
      <c r="Z48" s="11"/>
      <c r="AA48" s="11"/>
      <c r="AB48" s="13"/>
    </row>
    <row r="49" spans="2:28" ht="14.25">
      <c r="B49" s="10">
        <v>3</v>
      </c>
      <c r="C49" s="28" t="s">
        <v>249</v>
      </c>
      <c r="D49" s="28"/>
      <c r="E49" s="28"/>
      <c r="F49" s="28"/>
      <c r="G49" s="28"/>
      <c r="H49" s="28"/>
      <c r="I49" s="28"/>
      <c r="J49" s="28"/>
      <c r="K49" s="28"/>
      <c r="L49" s="28"/>
      <c r="M49" s="28"/>
      <c r="N49" s="28"/>
      <c r="O49" s="28"/>
      <c r="P49" s="12"/>
      <c r="Q49" s="20"/>
      <c r="R49" s="20"/>
      <c r="S49" s="20"/>
      <c r="T49" s="20"/>
      <c r="U49" s="10" t="s">
        <v>182</v>
      </c>
      <c r="V49" s="11"/>
      <c r="W49" s="11"/>
      <c r="X49" s="11"/>
      <c r="Y49" s="11"/>
      <c r="Z49" s="40"/>
      <c r="AA49" s="40"/>
      <c r="AB49" s="13"/>
    </row>
    <row r="50" spans="2:28" ht="14.25">
      <c r="B50" s="10"/>
      <c r="C50" s="28" t="s">
        <v>250</v>
      </c>
      <c r="D50" s="28"/>
      <c r="E50" s="28"/>
      <c r="F50" s="28"/>
      <c r="G50" s="28"/>
      <c r="H50" s="28"/>
      <c r="I50" s="28"/>
      <c r="J50" s="28"/>
      <c r="K50" s="28"/>
      <c r="L50" s="28"/>
      <c r="M50" s="28"/>
      <c r="N50" s="28"/>
      <c r="O50" s="28"/>
      <c r="P50" s="12"/>
      <c r="Q50" s="64"/>
      <c r="R50" s="64"/>
      <c r="S50" s="64"/>
      <c r="T50" s="64"/>
      <c r="U50" s="33" t="s">
        <v>266</v>
      </c>
      <c r="V50" s="11"/>
      <c r="W50" s="11"/>
      <c r="X50" s="11"/>
      <c r="Y50" s="11"/>
      <c r="Z50" s="40"/>
      <c r="AA50" s="40"/>
      <c r="AB50" s="13"/>
    </row>
    <row r="51" spans="2:28" ht="14.25">
      <c r="B51" s="10"/>
      <c r="C51" s="28"/>
      <c r="D51" s="28"/>
      <c r="E51" s="28"/>
      <c r="F51" s="28"/>
      <c r="G51" s="28"/>
      <c r="H51" s="28"/>
      <c r="I51" s="28"/>
      <c r="J51" s="28"/>
      <c r="K51" s="28"/>
      <c r="L51" s="28"/>
      <c r="M51" s="28"/>
      <c r="N51" s="28"/>
      <c r="O51" s="28"/>
      <c r="P51" s="12"/>
      <c r="Q51" s="64"/>
      <c r="R51" s="64"/>
      <c r="S51" s="64"/>
      <c r="T51" s="64"/>
      <c r="U51" s="32" t="s">
        <v>267</v>
      </c>
      <c r="V51" s="11"/>
      <c r="W51" s="11"/>
      <c r="X51" s="11"/>
      <c r="Y51" s="11"/>
      <c r="Z51" s="40"/>
      <c r="AA51" s="40"/>
      <c r="AB51" s="13"/>
    </row>
    <row r="52" spans="2:28" ht="14.25">
      <c r="B52" s="10"/>
      <c r="C52" s="28"/>
      <c r="D52" s="28"/>
      <c r="E52" s="28"/>
      <c r="F52" s="28"/>
      <c r="G52" s="28"/>
      <c r="H52" s="28"/>
      <c r="I52" s="28"/>
      <c r="J52" s="28"/>
      <c r="K52" s="28"/>
      <c r="L52" s="28"/>
      <c r="M52" s="28"/>
      <c r="N52" s="28"/>
      <c r="O52" s="28"/>
      <c r="P52" s="12"/>
      <c r="Q52" s="64"/>
      <c r="R52" s="64"/>
      <c r="S52" s="64"/>
      <c r="T52" s="64"/>
      <c r="U52" s="32" t="s">
        <v>183</v>
      </c>
      <c r="V52" s="11"/>
      <c r="W52" s="11"/>
      <c r="X52" s="11"/>
      <c r="Y52" s="11"/>
      <c r="Z52" s="40"/>
      <c r="AA52" s="40"/>
      <c r="AB52" s="13"/>
    </row>
    <row r="53" spans="2:28" ht="14.25">
      <c r="B53" s="17" t="s">
        <v>185</v>
      </c>
      <c r="C53" s="14"/>
      <c r="D53" s="14"/>
      <c r="E53" s="14"/>
      <c r="F53" s="14"/>
      <c r="G53" s="14"/>
      <c r="H53" s="14"/>
      <c r="I53" s="14"/>
      <c r="J53" s="14"/>
      <c r="K53" s="14"/>
      <c r="L53" s="14"/>
      <c r="M53" s="14"/>
      <c r="N53" s="14"/>
      <c r="O53" s="14"/>
      <c r="P53" s="15">
        <v>7</v>
      </c>
      <c r="Q53" s="67"/>
      <c r="R53" s="67"/>
      <c r="S53" s="67"/>
      <c r="T53" s="67"/>
      <c r="U53" s="34"/>
      <c r="V53" s="35"/>
      <c r="W53" s="35"/>
      <c r="X53" s="35"/>
      <c r="Y53" s="35"/>
      <c r="Z53" s="35"/>
      <c r="AA53" s="35"/>
      <c r="AB53" s="36"/>
    </row>
    <row r="54" spans="2:28" ht="14.25">
      <c r="B54" s="10" t="s">
        <v>186</v>
      </c>
      <c r="C54" s="14"/>
      <c r="D54" s="14"/>
      <c r="E54" s="14"/>
      <c r="F54" s="14"/>
      <c r="G54" s="14"/>
      <c r="H54" s="14"/>
      <c r="I54" s="14"/>
      <c r="J54" s="14"/>
      <c r="K54" s="14"/>
      <c r="L54" s="14"/>
      <c r="M54" s="14"/>
      <c r="N54" s="14"/>
      <c r="O54" s="14"/>
      <c r="P54" s="15">
        <v>7.2</v>
      </c>
      <c r="Q54" s="68"/>
      <c r="R54" s="68"/>
      <c r="S54" s="68"/>
      <c r="T54" s="68"/>
      <c r="U54" s="17"/>
      <c r="V54" s="14"/>
      <c r="W54" s="14"/>
      <c r="X54" s="14"/>
      <c r="Y54" s="14"/>
      <c r="Z54" s="14"/>
      <c r="AA54" s="73"/>
      <c r="AB54" s="18"/>
    </row>
    <row r="55" spans="2:28" ht="14.25">
      <c r="B55" s="10"/>
      <c r="C55" s="28" t="s">
        <v>184</v>
      </c>
      <c r="D55" s="28"/>
      <c r="E55" s="28"/>
      <c r="F55" s="28"/>
      <c r="G55" s="28"/>
      <c r="H55" s="28"/>
      <c r="I55" s="28"/>
      <c r="J55" s="28"/>
      <c r="K55" s="28"/>
      <c r="L55" s="28"/>
      <c r="M55" s="28"/>
      <c r="N55" s="28"/>
      <c r="O55" s="28"/>
      <c r="P55" s="12"/>
      <c r="Q55" s="20"/>
      <c r="R55" s="20"/>
      <c r="S55" s="20"/>
      <c r="T55" s="20"/>
      <c r="U55" s="10"/>
      <c r="V55" s="11"/>
      <c r="W55" s="11"/>
      <c r="X55" s="11"/>
      <c r="Y55" s="11"/>
      <c r="Z55" s="11"/>
      <c r="AA55" s="40"/>
      <c r="AB55" s="13"/>
    </row>
    <row r="56" spans="2:28" ht="14.25">
      <c r="B56" s="10"/>
      <c r="C56" s="28" t="s">
        <v>187</v>
      </c>
      <c r="D56" s="28"/>
      <c r="E56" s="28"/>
      <c r="F56" s="28"/>
      <c r="G56" s="28"/>
      <c r="H56" s="28"/>
      <c r="I56" s="28"/>
      <c r="J56" s="28"/>
      <c r="K56" s="28"/>
      <c r="L56" s="28"/>
      <c r="M56" s="28"/>
      <c r="N56" s="28"/>
      <c r="O56" s="28"/>
      <c r="P56" s="12"/>
      <c r="Q56" s="82"/>
      <c r="R56" s="82"/>
      <c r="S56" s="82"/>
      <c r="T56" s="82"/>
      <c r="U56" s="10" t="s">
        <v>268</v>
      </c>
      <c r="V56" s="11"/>
      <c r="W56" s="11"/>
      <c r="X56" s="11"/>
      <c r="Y56" s="11"/>
      <c r="Z56" s="11"/>
      <c r="AA56" s="40"/>
      <c r="AB56" s="13"/>
    </row>
    <row r="57" spans="2:28" ht="14.25">
      <c r="B57" s="10"/>
      <c r="C57" s="28" t="s">
        <v>188</v>
      </c>
      <c r="D57" s="28"/>
      <c r="E57" s="28"/>
      <c r="F57" s="28"/>
      <c r="G57" s="28"/>
      <c r="H57" s="28"/>
      <c r="I57" s="28"/>
      <c r="J57" s="28"/>
      <c r="K57" s="28"/>
      <c r="L57" s="28"/>
      <c r="M57" s="28"/>
      <c r="N57" s="28"/>
      <c r="O57" s="28"/>
      <c r="P57" s="12"/>
      <c r="Q57" s="64"/>
      <c r="R57" s="64"/>
      <c r="S57" s="64"/>
      <c r="T57" s="64"/>
      <c r="U57" s="1" t="s">
        <v>269</v>
      </c>
      <c r="V57" s="11"/>
      <c r="W57" s="11"/>
      <c r="X57" s="11"/>
      <c r="Y57" s="11"/>
      <c r="Z57" s="11"/>
      <c r="AA57" s="40"/>
      <c r="AB57" s="13"/>
    </row>
    <row r="58" spans="2:28" ht="14.25">
      <c r="B58" s="10"/>
      <c r="C58" s="28" t="s">
        <v>189</v>
      </c>
      <c r="D58" s="28"/>
      <c r="E58" s="28"/>
      <c r="F58" s="28"/>
      <c r="G58" s="28"/>
      <c r="H58" s="28"/>
      <c r="I58" s="28"/>
      <c r="J58" s="28"/>
      <c r="K58" s="28"/>
      <c r="L58" s="28"/>
      <c r="M58" s="28"/>
      <c r="N58" s="28"/>
      <c r="O58" s="28"/>
      <c r="P58" s="12"/>
      <c r="Q58" s="64"/>
      <c r="R58" s="64"/>
      <c r="S58" s="64"/>
      <c r="T58" s="64"/>
      <c r="U58" s="10" t="s">
        <v>192</v>
      </c>
      <c r="V58" s="11"/>
      <c r="W58" s="11"/>
      <c r="X58" s="11"/>
      <c r="Y58" s="11"/>
      <c r="Z58" s="11"/>
      <c r="AA58" s="40"/>
      <c r="AB58" s="13"/>
    </row>
    <row r="59" spans="2:28" ht="14.25">
      <c r="B59" s="10"/>
      <c r="C59" s="28" t="s">
        <v>190</v>
      </c>
      <c r="D59" s="28"/>
      <c r="E59" s="28"/>
      <c r="F59" s="28"/>
      <c r="G59" s="28"/>
      <c r="H59" s="28"/>
      <c r="I59" s="28"/>
      <c r="J59" s="28"/>
      <c r="K59" s="28"/>
      <c r="L59" s="28"/>
      <c r="M59" s="28"/>
      <c r="N59" s="28"/>
      <c r="O59" s="28"/>
      <c r="P59" s="12"/>
      <c r="Q59" s="64"/>
      <c r="R59" s="64"/>
      <c r="S59" s="64"/>
      <c r="T59" s="64"/>
      <c r="U59" s="33" t="s">
        <v>270</v>
      </c>
      <c r="V59" s="11"/>
      <c r="W59" s="11"/>
      <c r="X59" s="11"/>
      <c r="Y59" s="11"/>
      <c r="Z59" s="11"/>
      <c r="AA59" s="40"/>
      <c r="AB59" s="13"/>
    </row>
    <row r="60" spans="2:28" ht="14.25">
      <c r="B60" s="10"/>
      <c r="C60" s="28" t="s">
        <v>191</v>
      </c>
      <c r="D60" s="28"/>
      <c r="E60" s="28"/>
      <c r="F60" s="28"/>
      <c r="G60" s="28"/>
      <c r="H60" s="28"/>
      <c r="I60" s="28"/>
      <c r="J60" s="28"/>
      <c r="K60" s="28"/>
      <c r="L60" s="28"/>
      <c r="M60" s="28"/>
      <c r="N60" s="28"/>
      <c r="O60" s="28"/>
      <c r="P60" s="12"/>
      <c r="Q60" s="64"/>
      <c r="R60" s="64"/>
      <c r="S60" s="64"/>
      <c r="T60" s="64"/>
      <c r="U60" s="32" t="s">
        <v>271</v>
      </c>
      <c r="V60" s="11"/>
      <c r="W60" s="11"/>
      <c r="X60" s="11"/>
      <c r="Y60" s="11"/>
      <c r="Z60" s="11"/>
      <c r="AA60" s="40"/>
      <c r="AB60" s="13"/>
    </row>
    <row r="61" spans="2:28" ht="14.25">
      <c r="B61" s="10"/>
      <c r="C61" s="28" t="s">
        <v>257</v>
      </c>
      <c r="D61" s="28"/>
      <c r="E61" s="28"/>
      <c r="F61" s="28"/>
      <c r="G61" s="28"/>
      <c r="H61" s="28"/>
      <c r="I61" s="28"/>
      <c r="J61" s="28"/>
      <c r="K61" s="28"/>
      <c r="L61" s="28"/>
      <c r="M61" s="28"/>
      <c r="N61" s="28"/>
      <c r="O61" s="28"/>
      <c r="P61" s="12"/>
      <c r="Q61" s="64"/>
      <c r="R61" s="64"/>
      <c r="S61" s="64"/>
      <c r="T61" s="64"/>
      <c r="U61" s="33" t="s">
        <v>193</v>
      </c>
      <c r="V61" s="11"/>
      <c r="W61" s="11"/>
      <c r="X61" s="11"/>
      <c r="Y61" s="11"/>
      <c r="Z61" s="11"/>
      <c r="AA61" s="40"/>
      <c r="AB61" s="13"/>
    </row>
    <row r="62" spans="2:28" ht="14.25">
      <c r="B62" s="10"/>
      <c r="C62" s="28"/>
      <c r="D62" s="28"/>
      <c r="E62" s="28"/>
      <c r="F62" s="28"/>
      <c r="G62" s="28"/>
      <c r="H62" s="28"/>
      <c r="I62" s="28"/>
      <c r="J62" s="28"/>
      <c r="K62" s="28"/>
      <c r="L62" s="28"/>
      <c r="M62" s="28"/>
      <c r="N62" s="28"/>
      <c r="O62" s="28"/>
      <c r="P62" s="12"/>
      <c r="Q62" s="64"/>
      <c r="R62" s="64"/>
      <c r="S62" s="64"/>
      <c r="T62" s="64"/>
      <c r="V62" s="11"/>
      <c r="W62" s="11"/>
      <c r="X62" s="11"/>
      <c r="Y62" s="11"/>
      <c r="Z62" s="11"/>
      <c r="AA62" s="40"/>
      <c r="AB62" s="13"/>
    </row>
    <row r="63" spans="2:28" ht="14.25">
      <c r="B63" s="10"/>
      <c r="C63" s="28" t="s">
        <v>194</v>
      </c>
      <c r="D63" s="28"/>
      <c r="E63" s="28"/>
      <c r="F63" s="28"/>
      <c r="G63" s="28"/>
      <c r="H63" s="28"/>
      <c r="I63" s="28"/>
      <c r="J63" s="28"/>
      <c r="K63" s="28"/>
      <c r="L63" s="28"/>
      <c r="M63" s="28"/>
      <c r="N63" s="28"/>
      <c r="O63" s="28"/>
      <c r="P63" s="12"/>
      <c r="Q63" s="65"/>
      <c r="R63" s="65"/>
      <c r="S63" s="65"/>
      <c r="T63" s="65"/>
      <c r="V63" s="11"/>
      <c r="W63" s="11"/>
      <c r="X63" s="11"/>
      <c r="Y63" s="11"/>
      <c r="Z63" s="11"/>
      <c r="AA63" s="40"/>
      <c r="AB63" s="13"/>
    </row>
    <row r="64" spans="2:28" ht="14.25">
      <c r="B64" s="10" t="s">
        <v>196</v>
      </c>
      <c r="C64" s="14"/>
      <c r="D64" s="14"/>
      <c r="E64" s="14"/>
      <c r="F64" s="14"/>
      <c r="G64" s="14"/>
      <c r="H64" s="14"/>
      <c r="I64" s="14"/>
      <c r="J64" s="14"/>
      <c r="K64" s="14"/>
      <c r="L64" s="14"/>
      <c r="M64" s="14"/>
      <c r="N64" s="14"/>
      <c r="O64" s="14"/>
      <c r="P64" s="15">
        <v>7.4</v>
      </c>
      <c r="Q64" s="68"/>
      <c r="R64" s="68"/>
      <c r="S64" s="68"/>
      <c r="T64" s="68"/>
      <c r="U64" s="17"/>
      <c r="V64" s="14"/>
      <c r="W64" s="14"/>
      <c r="X64" s="14"/>
      <c r="Y64" s="14"/>
      <c r="Z64" s="14"/>
      <c r="AA64" s="14"/>
      <c r="AB64" s="18"/>
    </row>
    <row r="65" spans="2:28" ht="14.25">
      <c r="B65" s="10"/>
      <c r="C65" s="28" t="s">
        <v>195</v>
      </c>
      <c r="D65" s="28"/>
      <c r="E65" s="28"/>
      <c r="F65" s="28"/>
      <c r="G65" s="28"/>
      <c r="H65" s="28"/>
      <c r="I65" s="28"/>
      <c r="J65" s="28"/>
      <c r="K65" s="28"/>
      <c r="L65" s="28"/>
      <c r="M65" s="28"/>
      <c r="N65" s="28"/>
      <c r="O65" s="28"/>
      <c r="P65" s="12"/>
      <c r="Q65" s="64"/>
      <c r="R65" s="64"/>
      <c r="S65" s="64"/>
      <c r="T65" s="64"/>
      <c r="U65" s="10"/>
      <c r="V65" s="11"/>
      <c r="W65" s="11"/>
      <c r="X65" s="11"/>
      <c r="Y65" s="11"/>
      <c r="Z65" s="11"/>
      <c r="AA65" s="11"/>
      <c r="AB65" s="13"/>
    </row>
    <row r="66" spans="2:28" ht="14.25">
      <c r="B66" s="10" t="s">
        <v>198</v>
      </c>
      <c r="C66" s="14"/>
      <c r="D66" s="14"/>
      <c r="E66" s="14"/>
      <c r="F66" s="14"/>
      <c r="G66" s="14"/>
      <c r="H66" s="14"/>
      <c r="I66" s="14"/>
      <c r="J66" s="14"/>
      <c r="K66" s="14"/>
      <c r="L66" s="14"/>
      <c r="M66" s="14"/>
      <c r="N66" s="14"/>
      <c r="O66" s="14"/>
      <c r="P66" s="12" t="s">
        <v>199</v>
      </c>
      <c r="Q66" s="64"/>
      <c r="R66" s="64"/>
      <c r="S66" s="64"/>
      <c r="T66" s="64"/>
      <c r="U66" s="10"/>
      <c r="V66" s="11"/>
      <c r="W66" s="11"/>
      <c r="X66" s="11"/>
      <c r="Y66" s="11"/>
      <c r="Z66" s="11"/>
      <c r="AA66" s="11"/>
      <c r="AB66" s="13"/>
    </row>
    <row r="67" spans="2:28" ht="14.25">
      <c r="B67" s="10"/>
      <c r="C67" s="28" t="s">
        <v>184</v>
      </c>
      <c r="D67" s="28"/>
      <c r="E67" s="28"/>
      <c r="F67" s="28"/>
      <c r="G67" s="28"/>
      <c r="H67" s="28"/>
      <c r="I67" s="28"/>
      <c r="J67" s="28"/>
      <c r="K67" s="28"/>
      <c r="L67" s="28"/>
      <c r="M67" s="28"/>
      <c r="N67" s="28"/>
      <c r="O67" s="28"/>
      <c r="P67" s="12"/>
      <c r="Q67" s="20"/>
      <c r="R67" s="20"/>
      <c r="S67" s="20"/>
      <c r="T67" s="20"/>
      <c r="U67" s="10"/>
      <c r="V67" s="11"/>
      <c r="W67" s="11"/>
      <c r="X67" s="11"/>
      <c r="Y67" s="11"/>
      <c r="Z67" s="11"/>
      <c r="AA67" s="11"/>
      <c r="AB67" s="13"/>
    </row>
    <row r="68" spans="2:28" ht="14.25">
      <c r="B68" s="10"/>
      <c r="C68" s="28" t="s">
        <v>200</v>
      </c>
      <c r="D68" s="28"/>
      <c r="E68" s="28"/>
      <c r="F68" s="28"/>
      <c r="G68" s="28"/>
      <c r="H68" s="28"/>
      <c r="I68" s="28"/>
      <c r="J68" s="28"/>
      <c r="K68" s="28"/>
      <c r="L68" s="28"/>
      <c r="M68" s="28"/>
      <c r="N68" s="28"/>
      <c r="O68" s="28"/>
      <c r="P68" s="12"/>
      <c r="Q68" s="82"/>
      <c r="R68" s="82"/>
      <c r="S68" s="82"/>
      <c r="T68" s="82"/>
      <c r="U68" s="33" t="s">
        <v>283</v>
      </c>
      <c r="V68" s="11"/>
      <c r="W68" s="11"/>
      <c r="X68" s="11"/>
      <c r="Y68" s="11"/>
      <c r="Z68" s="11"/>
      <c r="AA68" s="11"/>
      <c r="AB68" s="13"/>
    </row>
    <row r="69" spans="2:28" ht="14.25">
      <c r="B69" s="10"/>
      <c r="C69" s="28" t="s">
        <v>258</v>
      </c>
      <c r="D69" s="28"/>
      <c r="E69" s="28"/>
      <c r="F69" s="28"/>
      <c r="G69" s="28"/>
      <c r="H69" s="28"/>
      <c r="I69" s="28"/>
      <c r="J69" s="28"/>
      <c r="K69" s="28"/>
      <c r="L69" s="28"/>
      <c r="M69" s="28"/>
      <c r="N69" s="28"/>
      <c r="O69" s="28"/>
      <c r="P69" s="12"/>
      <c r="Q69" s="64"/>
      <c r="R69" s="64"/>
      <c r="S69" s="64"/>
      <c r="T69" s="64"/>
      <c r="U69" s="33" t="s">
        <v>284</v>
      </c>
      <c r="V69" s="11"/>
      <c r="W69" s="11"/>
      <c r="X69" s="11"/>
      <c r="Y69" s="11"/>
      <c r="Z69" s="11"/>
      <c r="AA69" s="11"/>
      <c r="AB69" s="13"/>
    </row>
    <row r="70" spans="2:28" ht="14.25">
      <c r="B70" s="10"/>
      <c r="C70" s="28" t="s">
        <v>251</v>
      </c>
      <c r="D70" s="28"/>
      <c r="E70" s="28"/>
      <c r="F70" s="28"/>
      <c r="G70" s="28"/>
      <c r="H70" s="28"/>
      <c r="I70" s="28"/>
      <c r="J70" s="28"/>
      <c r="K70" s="28"/>
      <c r="L70" s="28"/>
      <c r="M70" s="28"/>
      <c r="N70" s="28"/>
      <c r="O70" s="28"/>
      <c r="P70" s="12"/>
      <c r="Q70" s="64"/>
      <c r="R70" s="64"/>
      <c r="S70" s="64"/>
      <c r="T70" s="64"/>
      <c r="U70" s="10"/>
      <c r="V70" s="11"/>
      <c r="W70" s="11"/>
      <c r="X70" s="11"/>
      <c r="Y70" s="11"/>
      <c r="Z70" s="11"/>
      <c r="AA70" s="11"/>
      <c r="AB70" s="13"/>
    </row>
    <row r="71" spans="2:28" ht="14.25">
      <c r="B71" s="10"/>
      <c r="C71" s="22" t="s">
        <v>259</v>
      </c>
      <c r="D71" s="22"/>
      <c r="E71" s="22"/>
      <c r="F71" s="22"/>
      <c r="G71" s="22"/>
      <c r="H71" s="22"/>
      <c r="I71" s="22"/>
      <c r="J71" s="22"/>
      <c r="K71" s="22"/>
      <c r="L71" s="22"/>
      <c r="M71" s="22"/>
      <c r="N71" s="22"/>
      <c r="O71" s="23"/>
      <c r="P71" s="12"/>
      <c r="Q71" s="65"/>
      <c r="R71" s="65"/>
      <c r="S71" s="65"/>
      <c r="T71" s="65"/>
      <c r="U71" s="10"/>
      <c r="V71" s="11"/>
      <c r="W71" s="11"/>
      <c r="X71" s="11"/>
      <c r="Y71" s="11"/>
      <c r="Z71" s="11"/>
      <c r="AA71" s="11"/>
      <c r="AB71" s="13"/>
    </row>
    <row r="72" spans="2:28" ht="14.25">
      <c r="B72" s="10" t="s">
        <v>201</v>
      </c>
      <c r="C72" s="14"/>
      <c r="D72" s="14"/>
      <c r="E72" s="14"/>
      <c r="F72" s="14"/>
      <c r="G72" s="14"/>
      <c r="H72" s="14"/>
      <c r="I72" s="14"/>
      <c r="J72" s="14"/>
      <c r="K72" s="14"/>
      <c r="L72" s="14"/>
      <c r="M72" s="14"/>
      <c r="N72" s="14"/>
      <c r="O72" s="14"/>
      <c r="P72" s="12" t="s">
        <v>202</v>
      </c>
      <c r="Q72" s="83"/>
      <c r="R72" s="83"/>
      <c r="S72" s="83"/>
      <c r="T72" s="83"/>
      <c r="U72" s="17"/>
      <c r="V72" s="14"/>
      <c r="W72" s="14"/>
      <c r="X72" s="14"/>
      <c r="Y72" s="14"/>
      <c r="Z72" s="14"/>
      <c r="AA72" s="14"/>
      <c r="AB72" s="18"/>
    </row>
    <row r="73" spans="2:28" ht="14.25">
      <c r="B73" s="10"/>
      <c r="C73" s="28" t="s">
        <v>203</v>
      </c>
      <c r="D73" s="28"/>
      <c r="E73" s="28"/>
      <c r="F73" s="28"/>
      <c r="G73" s="28"/>
      <c r="H73" s="28"/>
      <c r="I73" s="28"/>
      <c r="J73" s="28"/>
      <c r="K73" s="28"/>
      <c r="L73" s="28"/>
      <c r="M73" s="28"/>
      <c r="N73" s="28"/>
      <c r="O73" s="28"/>
      <c r="P73" s="12"/>
      <c r="Q73" s="20"/>
      <c r="R73" s="20"/>
      <c r="S73" s="20"/>
      <c r="T73" s="20"/>
      <c r="U73" s="10" t="s">
        <v>204</v>
      </c>
      <c r="V73" s="11"/>
      <c r="W73" s="11"/>
      <c r="X73" s="11"/>
      <c r="Y73" s="11"/>
      <c r="Z73" s="11"/>
      <c r="AA73" s="11"/>
      <c r="AB73" s="13"/>
    </row>
    <row r="74" spans="2:28" ht="14.25">
      <c r="B74" s="10"/>
      <c r="C74" s="28" t="s">
        <v>205</v>
      </c>
      <c r="D74" s="28"/>
      <c r="E74" s="28"/>
      <c r="F74" s="28"/>
      <c r="G74" s="28"/>
      <c r="H74" s="28"/>
      <c r="I74" s="28"/>
      <c r="J74" s="28"/>
      <c r="K74" s="28"/>
      <c r="L74" s="28"/>
      <c r="M74" s="28"/>
      <c r="N74" s="28"/>
      <c r="O74" s="28"/>
      <c r="P74" s="12"/>
      <c r="Q74" s="64"/>
      <c r="R74" s="64"/>
      <c r="S74" s="64"/>
      <c r="T74" s="64"/>
      <c r="U74" s="33" t="s">
        <v>206</v>
      </c>
      <c r="V74" s="11"/>
      <c r="W74" s="11"/>
      <c r="X74" s="11"/>
      <c r="Y74" s="11"/>
      <c r="Z74" s="11"/>
      <c r="AA74" s="11"/>
      <c r="AB74" s="13"/>
    </row>
    <row r="75" spans="2:28" ht="14.25">
      <c r="B75" s="10"/>
      <c r="C75" s="19"/>
      <c r="D75" s="19"/>
      <c r="E75" s="19"/>
      <c r="F75" s="19"/>
      <c r="G75" s="19"/>
      <c r="H75" s="19"/>
      <c r="I75" s="19"/>
      <c r="J75" s="19"/>
      <c r="K75" s="19"/>
      <c r="L75" s="19"/>
      <c r="M75" s="19"/>
      <c r="N75" s="19"/>
      <c r="O75" s="37"/>
      <c r="P75" s="12"/>
      <c r="Q75" s="64"/>
      <c r="R75" s="64"/>
      <c r="S75" s="64"/>
      <c r="T75" s="64"/>
      <c r="U75" s="33" t="s">
        <v>272</v>
      </c>
      <c r="V75" s="11"/>
      <c r="W75" s="11"/>
      <c r="X75" s="11"/>
      <c r="Y75" s="11"/>
      <c r="Z75" s="11"/>
      <c r="AA75" s="11"/>
      <c r="AB75" s="13"/>
    </row>
    <row r="76" spans="2:28" ht="14.25">
      <c r="B76" s="10"/>
      <c r="C76" s="11"/>
      <c r="D76" s="11"/>
      <c r="E76" s="11"/>
      <c r="F76" s="11"/>
      <c r="G76" s="11"/>
      <c r="H76" s="11"/>
      <c r="I76" s="11"/>
      <c r="J76" s="11"/>
      <c r="K76" s="11"/>
      <c r="L76" s="11"/>
      <c r="M76" s="11"/>
      <c r="N76" s="11"/>
      <c r="O76" s="11"/>
      <c r="P76" s="12"/>
      <c r="Q76" s="65"/>
      <c r="R76" s="65"/>
      <c r="S76" s="65"/>
      <c r="T76" s="65"/>
      <c r="U76" s="33" t="s">
        <v>273</v>
      </c>
      <c r="V76" s="11"/>
      <c r="W76" s="11"/>
      <c r="X76" s="11"/>
      <c r="Y76" s="11"/>
      <c r="Z76" s="11"/>
      <c r="AA76" s="11"/>
      <c r="AB76" s="13"/>
    </row>
    <row r="77" spans="2:28" ht="14.25">
      <c r="B77" s="17" t="s">
        <v>207</v>
      </c>
      <c r="C77" s="14"/>
      <c r="D77" s="14"/>
      <c r="E77" s="14"/>
      <c r="F77" s="14"/>
      <c r="G77" s="14"/>
      <c r="H77" s="14"/>
      <c r="I77" s="14"/>
      <c r="J77" s="14"/>
      <c r="K77" s="14"/>
      <c r="L77" s="14"/>
      <c r="M77" s="14"/>
      <c r="N77" s="14"/>
      <c r="O77" s="14"/>
      <c r="P77" s="15">
        <v>8</v>
      </c>
      <c r="Q77" s="67"/>
      <c r="R77" s="67"/>
      <c r="S77" s="67"/>
      <c r="T77" s="67"/>
      <c r="U77" s="34"/>
      <c r="V77" s="35"/>
      <c r="W77" s="35"/>
      <c r="X77" s="35"/>
      <c r="Y77" s="35"/>
      <c r="Z77" s="35"/>
      <c r="AA77" s="35"/>
      <c r="AB77" s="36"/>
    </row>
    <row r="78" spans="2:28" ht="14.25">
      <c r="B78" s="10" t="s">
        <v>208</v>
      </c>
      <c r="C78" s="14"/>
      <c r="D78" s="14"/>
      <c r="E78" s="14"/>
      <c r="F78" s="14"/>
      <c r="G78" s="14"/>
      <c r="H78" s="14"/>
      <c r="I78" s="14"/>
      <c r="J78" s="14"/>
      <c r="K78" s="14"/>
      <c r="L78" s="14"/>
      <c r="M78" s="14"/>
      <c r="N78" s="14"/>
      <c r="O78" s="14"/>
      <c r="P78" s="15">
        <v>8.1</v>
      </c>
      <c r="Q78" s="83"/>
      <c r="R78" s="83"/>
      <c r="S78" s="83"/>
      <c r="T78" s="83"/>
      <c r="U78" s="10"/>
      <c r="V78" s="11"/>
      <c r="W78" s="11"/>
      <c r="X78" s="11"/>
      <c r="Y78" s="11"/>
      <c r="Z78" s="11"/>
      <c r="AA78" s="11"/>
      <c r="AB78" s="13"/>
    </row>
    <row r="79" spans="2:28" ht="14.25">
      <c r="B79" s="10"/>
      <c r="C79" s="28" t="s">
        <v>209</v>
      </c>
      <c r="D79" s="28"/>
      <c r="E79" s="28"/>
      <c r="F79" s="28"/>
      <c r="G79" s="28"/>
      <c r="H79" s="28"/>
      <c r="I79" s="28"/>
      <c r="J79" s="28"/>
      <c r="K79" s="28"/>
      <c r="L79" s="28"/>
      <c r="M79" s="28"/>
      <c r="N79" s="28"/>
      <c r="O79" s="28"/>
      <c r="P79" s="12"/>
      <c r="Q79" s="20"/>
      <c r="R79" s="20"/>
      <c r="S79" s="20"/>
      <c r="T79" s="20"/>
      <c r="U79" s="33" t="s">
        <v>287</v>
      </c>
      <c r="V79" s="11"/>
      <c r="W79" s="11"/>
      <c r="X79" s="11"/>
      <c r="Y79" s="11"/>
      <c r="Z79" s="11"/>
      <c r="AA79" s="11"/>
      <c r="AB79" s="13"/>
    </row>
    <row r="80" spans="2:28" ht="14.25">
      <c r="B80" s="10"/>
      <c r="C80" s="28" t="s">
        <v>210</v>
      </c>
      <c r="D80" s="28"/>
      <c r="E80" s="28"/>
      <c r="F80" s="28"/>
      <c r="G80" s="28"/>
      <c r="H80" s="28"/>
      <c r="I80" s="28"/>
      <c r="J80" s="28"/>
      <c r="K80" s="28"/>
      <c r="L80" s="28"/>
      <c r="M80" s="28"/>
      <c r="N80" s="28"/>
      <c r="O80" s="28"/>
      <c r="P80" s="12"/>
      <c r="Q80" s="64"/>
      <c r="R80" s="64"/>
      <c r="S80" s="64"/>
      <c r="T80" s="64"/>
      <c r="U80" s="38" t="s">
        <v>213</v>
      </c>
      <c r="V80" s="11"/>
      <c r="W80" s="11"/>
      <c r="X80" s="11"/>
      <c r="Y80" s="11"/>
      <c r="Z80" s="11"/>
      <c r="AA80" s="11"/>
      <c r="AB80" s="13"/>
    </row>
    <row r="81" spans="2:28" ht="14.25">
      <c r="B81" s="10"/>
      <c r="C81" s="28" t="s">
        <v>260</v>
      </c>
      <c r="D81" s="28"/>
      <c r="E81" s="28"/>
      <c r="F81" s="28"/>
      <c r="G81" s="28"/>
      <c r="H81" s="28"/>
      <c r="I81" s="28"/>
      <c r="J81" s="28"/>
      <c r="K81" s="28"/>
      <c r="L81" s="28"/>
      <c r="M81" s="28"/>
      <c r="N81" s="28"/>
      <c r="O81" s="28"/>
      <c r="P81" s="12"/>
      <c r="Q81" s="64"/>
      <c r="R81" s="64"/>
      <c r="S81" s="64"/>
      <c r="T81" s="64"/>
      <c r="U81" s="38" t="s">
        <v>214</v>
      </c>
      <c r="V81" s="11"/>
      <c r="W81" s="11"/>
      <c r="X81" s="11"/>
      <c r="Y81" s="11"/>
      <c r="Z81" s="11"/>
      <c r="AA81" s="11"/>
      <c r="AB81" s="13"/>
    </row>
    <row r="82" spans="2:28" ht="14.25">
      <c r="B82" s="10"/>
      <c r="C82" s="28" t="s">
        <v>211</v>
      </c>
      <c r="D82" s="28"/>
      <c r="E82" s="28"/>
      <c r="F82" s="28"/>
      <c r="G82" s="28"/>
      <c r="H82" s="28"/>
      <c r="I82" s="28"/>
      <c r="J82" s="28"/>
      <c r="K82" s="28"/>
      <c r="L82" s="28"/>
      <c r="M82" s="28"/>
      <c r="N82" s="28"/>
      <c r="O82" s="28"/>
      <c r="P82" s="12"/>
      <c r="Q82" s="64"/>
      <c r="R82" s="64"/>
      <c r="S82" s="64"/>
      <c r="T82" s="64"/>
      <c r="U82" s="10"/>
      <c r="V82" s="11"/>
      <c r="W82" s="11"/>
      <c r="X82" s="11"/>
      <c r="Y82" s="11"/>
      <c r="Z82" s="11"/>
      <c r="AA82" s="11"/>
      <c r="AB82" s="13"/>
    </row>
    <row r="83" spans="2:28" ht="14.25">
      <c r="B83" s="10"/>
      <c r="C83" s="28" t="s">
        <v>212</v>
      </c>
      <c r="D83" s="28"/>
      <c r="E83" s="28"/>
      <c r="F83" s="28"/>
      <c r="G83" s="28"/>
      <c r="H83" s="28"/>
      <c r="I83" s="28"/>
      <c r="J83" s="28"/>
      <c r="K83" s="28"/>
      <c r="L83" s="28"/>
      <c r="M83" s="28"/>
      <c r="N83" s="28"/>
      <c r="O83" s="28"/>
      <c r="P83" s="12"/>
      <c r="Q83" s="64"/>
      <c r="R83" s="64"/>
      <c r="S83" s="64"/>
      <c r="T83" s="64"/>
      <c r="V83" s="11"/>
      <c r="W83" s="11"/>
      <c r="X83" s="11"/>
      <c r="Y83" s="11"/>
      <c r="Z83" s="11"/>
      <c r="AA83" s="11"/>
      <c r="AB83" s="13"/>
    </row>
    <row r="84" spans="2:28" ht="14.25">
      <c r="B84" s="10"/>
      <c r="C84" s="28" t="s">
        <v>252</v>
      </c>
      <c r="D84" s="28"/>
      <c r="E84" s="28"/>
      <c r="F84" s="28"/>
      <c r="G84" s="28"/>
      <c r="H84" s="28"/>
      <c r="I84" s="28"/>
      <c r="J84" s="28"/>
      <c r="K84" s="28"/>
      <c r="L84" s="28"/>
      <c r="M84" s="28"/>
      <c r="N84" s="28"/>
      <c r="O84" s="28"/>
      <c r="P84" s="12"/>
      <c r="Q84" s="64"/>
      <c r="R84" s="64"/>
      <c r="S84" s="64"/>
      <c r="T84" s="64"/>
      <c r="U84" s="10"/>
      <c r="V84" s="11"/>
      <c r="W84" s="11"/>
      <c r="X84" s="11"/>
      <c r="Y84" s="11"/>
      <c r="Z84" s="11"/>
      <c r="AA84" s="11"/>
      <c r="AB84" s="13"/>
    </row>
    <row r="85" spans="2:28" ht="14.25">
      <c r="B85" s="10"/>
      <c r="C85" s="28" t="s">
        <v>253</v>
      </c>
      <c r="D85" s="28"/>
      <c r="E85" s="28"/>
      <c r="F85" s="28"/>
      <c r="G85" s="28"/>
      <c r="H85" s="28"/>
      <c r="I85" s="28"/>
      <c r="J85" s="28"/>
      <c r="K85" s="28"/>
      <c r="L85" s="28"/>
      <c r="M85" s="28"/>
      <c r="N85" s="28"/>
      <c r="O85" s="28"/>
      <c r="P85" s="12"/>
      <c r="Q85" s="64"/>
      <c r="R85" s="64"/>
      <c r="S85" s="64"/>
      <c r="T85" s="64"/>
      <c r="V85" s="11"/>
      <c r="W85" s="11"/>
      <c r="X85" s="11"/>
      <c r="Y85" s="11"/>
      <c r="Z85" s="11"/>
      <c r="AA85" s="11"/>
      <c r="AB85" s="13"/>
    </row>
    <row r="86" spans="2:28" ht="14.25">
      <c r="B86" s="10"/>
      <c r="C86" s="28"/>
      <c r="D86" s="28"/>
      <c r="E86" s="28"/>
      <c r="F86" s="28"/>
      <c r="G86" s="28"/>
      <c r="H86" s="28"/>
      <c r="I86" s="28"/>
      <c r="J86" s="28"/>
      <c r="K86" s="28"/>
      <c r="L86" s="28"/>
      <c r="M86" s="28"/>
      <c r="N86" s="28"/>
      <c r="O86" s="28"/>
      <c r="P86" s="12"/>
      <c r="Q86" s="65"/>
      <c r="R86" s="65"/>
      <c r="S86" s="65"/>
      <c r="T86" s="65"/>
      <c r="V86" s="11"/>
      <c r="W86" s="11"/>
      <c r="X86" s="11"/>
      <c r="Y86" s="11"/>
      <c r="Z86" s="11"/>
      <c r="AA86" s="11"/>
      <c r="AB86" s="13"/>
    </row>
    <row r="87" spans="2:28" ht="14.25">
      <c r="B87" s="10" t="s">
        <v>215</v>
      </c>
      <c r="C87" s="14"/>
      <c r="D87" s="14"/>
      <c r="E87" s="14"/>
      <c r="F87" s="14"/>
      <c r="G87" s="14"/>
      <c r="H87" s="14"/>
      <c r="I87" s="14"/>
      <c r="J87" s="14"/>
      <c r="K87" s="14"/>
      <c r="L87" s="14"/>
      <c r="M87" s="14"/>
      <c r="N87" s="14"/>
      <c r="O87" s="14"/>
      <c r="P87" s="15">
        <v>8.2</v>
      </c>
      <c r="Q87" s="68"/>
      <c r="R87" s="68"/>
      <c r="S87" s="68"/>
      <c r="T87" s="68"/>
      <c r="U87" s="17"/>
      <c r="V87" s="14"/>
      <c r="W87" s="14"/>
      <c r="X87" s="14"/>
      <c r="Y87" s="14"/>
      <c r="Z87" s="14"/>
      <c r="AA87" s="14"/>
      <c r="AB87" s="18"/>
    </row>
    <row r="88" spans="2:28" ht="14.25">
      <c r="B88" s="10"/>
      <c r="C88" s="28" t="s">
        <v>254</v>
      </c>
      <c r="D88" s="28"/>
      <c r="E88" s="28"/>
      <c r="F88" s="28"/>
      <c r="G88" s="28"/>
      <c r="H88" s="28"/>
      <c r="I88" s="28"/>
      <c r="J88" s="28"/>
      <c r="K88" s="28"/>
      <c r="L88" s="28"/>
      <c r="M88" s="28"/>
      <c r="N88" s="28"/>
      <c r="O88" s="28"/>
      <c r="P88" s="12"/>
      <c r="Q88" s="30"/>
      <c r="R88" s="30"/>
      <c r="S88" s="30"/>
      <c r="T88" s="30"/>
      <c r="U88" s="10" t="s">
        <v>288</v>
      </c>
      <c r="V88" s="11"/>
      <c r="W88" s="11"/>
      <c r="X88" s="11"/>
      <c r="Y88" s="11"/>
      <c r="Z88" s="11"/>
      <c r="AA88" s="11"/>
      <c r="AB88" s="13"/>
    </row>
    <row r="89" spans="2:28" ht="14.25">
      <c r="B89" s="10"/>
      <c r="C89" s="28" t="s">
        <v>255</v>
      </c>
      <c r="D89" s="28"/>
      <c r="E89" s="28"/>
      <c r="F89" s="28"/>
      <c r="G89" s="28"/>
      <c r="H89" s="28"/>
      <c r="I89" s="28"/>
      <c r="J89" s="28"/>
      <c r="K89" s="28"/>
      <c r="L89" s="28"/>
      <c r="M89" s="28"/>
      <c r="N89" s="28"/>
      <c r="O89" s="28"/>
      <c r="P89" s="12"/>
      <c r="Q89" s="66"/>
      <c r="R89" s="66"/>
      <c r="S89" s="66"/>
      <c r="T89" s="66"/>
      <c r="U89" s="10" t="s">
        <v>289</v>
      </c>
      <c r="V89" s="11"/>
      <c r="W89" s="11"/>
      <c r="X89" s="11"/>
      <c r="Y89" s="11"/>
      <c r="Z89" s="11"/>
      <c r="AA89" s="11"/>
      <c r="AB89" s="13"/>
    </row>
    <row r="90" spans="2:28" ht="14.25">
      <c r="B90" s="10"/>
      <c r="C90" s="28"/>
      <c r="D90" s="28"/>
      <c r="E90" s="28"/>
      <c r="F90" s="28"/>
      <c r="G90" s="28"/>
      <c r="H90" s="28"/>
      <c r="I90" s="28"/>
      <c r="J90" s="28"/>
      <c r="K90" s="28"/>
      <c r="L90" s="28"/>
      <c r="M90" s="28"/>
      <c r="N90" s="28"/>
      <c r="O90" s="28"/>
      <c r="P90" s="12"/>
      <c r="Q90" s="64"/>
      <c r="R90" s="64"/>
      <c r="S90" s="64"/>
      <c r="T90" s="64"/>
      <c r="U90" s="33" t="s">
        <v>216</v>
      </c>
      <c r="V90" s="11"/>
      <c r="W90" s="11"/>
      <c r="X90" s="11"/>
      <c r="Y90" s="11"/>
      <c r="Z90" s="11"/>
      <c r="AA90" s="11"/>
      <c r="AB90" s="13"/>
    </row>
    <row r="91" spans="2:28" ht="14.25">
      <c r="B91" s="17" t="s">
        <v>236</v>
      </c>
      <c r="C91" s="14"/>
      <c r="D91" s="14"/>
      <c r="E91" s="14"/>
      <c r="F91" s="14"/>
      <c r="G91" s="14"/>
      <c r="H91" s="14"/>
      <c r="I91" s="14"/>
      <c r="J91" s="14"/>
      <c r="K91" s="14"/>
      <c r="L91" s="14"/>
      <c r="M91" s="14"/>
      <c r="N91" s="14"/>
      <c r="O91" s="14"/>
      <c r="P91" s="15">
        <v>9</v>
      </c>
      <c r="Q91" s="67"/>
      <c r="R91" s="67"/>
      <c r="S91" s="67"/>
      <c r="T91" s="67"/>
      <c r="U91" s="34"/>
      <c r="V91" s="35"/>
      <c r="W91" s="35"/>
      <c r="X91" s="35"/>
      <c r="Y91" s="35"/>
      <c r="Z91" s="35"/>
      <c r="AA91" s="35"/>
      <c r="AB91" s="36"/>
    </row>
    <row r="92" spans="2:28" ht="14.25">
      <c r="B92" s="10" t="s">
        <v>217</v>
      </c>
      <c r="C92" s="14"/>
      <c r="D92" s="14"/>
      <c r="E92" s="14"/>
      <c r="F92" s="14"/>
      <c r="G92" s="14"/>
      <c r="H92" s="14"/>
      <c r="I92" s="14"/>
      <c r="J92" s="14"/>
      <c r="K92" s="14"/>
      <c r="L92" s="14"/>
      <c r="M92" s="14"/>
      <c r="N92" s="14"/>
      <c r="O92" s="14"/>
      <c r="P92" s="15">
        <v>9.1</v>
      </c>
      <c r="Q92" s="64"/>
      <c r="R92" s="64"/>
      <c r="S92" s="64"/>
      <c r="T92" s="64"/>
      <c r="U92" s="10"/>
      <c r="V92" s="11"/>
      <c r="W92" s="11"/>
      <c r="X92" s="11"/>
      <c r="Y92" s="11"/>
      <c r="Z92" s="11"/>
      <c r="AA92" s="40"/>
      <c r="AB92" s="13"/>
    </row>
    <row r="93" spans="2:28" ht="14.25">
      <c r="B93" s="10" t="s">
        <v>197</v>
      </c>
      <c r="C93" s="28"/>
      <c r="D93" s="28"/>
      <c r="E93" s="28"/>
      <c r="F93" s="28"/>
      <c r="G93" s="28"/>
      <c r="H93" s="28"/>
      <c r="I93" s="28"/>
      <c r="J93" s="28"/>
      <c r="K93" s="28"/>
      <c r="L93" s="28"/>
      <c r="M93" s="28"/>
      <c r="N93" s="28"/>
      <c r="O93" s="28"/>
      <c r="P93" s="12" t="s">
        <v>218</v>
      </c>
      <c r="Q93" s="64"/>
      <c r="R93" s="64"/>
      <c r="S93" s="64"/>
      <c r="T93" s="64"/>
      <c r="U93" s="10"/>
      <c r="V93" s="11"/>
      <c r="W93" s="11"/>
      <c r="X93" s="11"/>
      <c r="Y93" s="11"/>
      <c r="Z93" s="11"/>
      <c r="AA93" s="40"/>
      <c r="AB93" s="13"/>
    </row>
    <row r="94" spans="2:28" ht="14.25">
      <c r="B94" s="10"/>
      <c r="C94" s="28" t="s">
        <v>261</v>
      </c>
      <c r="D94" s="28"/>
      <c r="E94" s="28"/>
      <c r="F94" s="28"/>
      <c r="G94" s="28"/>
      <c r="H94" s="28"/>
      <c r="I94" s="28"/>
      <c r="J94" s="28"/>
      <c r="K94" s="28"/>
      <c r="L94" s="28"/>
      <c r="M94" s="28"/>
      <c r="N94" s="28"/>
      <c r="O94" s="28"/>
      <c r="P94" s="12"/>
      <c r="Q94" s="30"/>
      <c r="R94" s="30"/>
      <c r="S94" s="30"/>
      <c r="T94" s="30"/>
      <c r="U94" s="10" t="s">
        <v>274</v>
      </c>
      <c r="V94" s="11"/>
      <c r="W94" s="11"/>
      <c r="X94" s="11"/>
      <c r="Y94" s="11"/>
      <c r="Z94" s="11"/>
      <c r="AA94" s="40"/>
      <c r="AB94" s="13"/>
    </row>
    <row r="95" spans="2:28" ht="14.25">
      <c r="B95" s="10"/>
      <c r="C95" s="28" t="s">
        <v>262</v>
      </c>
      <c r="D95" s="28"/>
      <c r="E95" s="28"/>
      <c r="F95" s="28"/>
      <c r="G95" s="28"/>
      <c r="H95" s="28"/>
      <c r="I95" s="28"/>
      <c r="J95" s="28"/>
      <c r="K95" s="28"/>
      <c r="L95" s="28"/>
      <c r="M95" s="28"/>
      <c r="N95" s="28"/>
      <c r="O95" s="28"/>
      <c r="P95" s="12"/>
      <c r="Q95" s="66"/>
      <c r="R95" s="66"/>
      <c r="S95" s="66"/>
      <c r="T95" s="66"/>
      <c r="U95" s="1" t="s">
        <v>275</v>
      </c>
      <c r="V95" s="11"/>
      <c r="W95" s="11"/>
      <c r="X95" s="11"/>
      <c r="Y95" s="11"/>
      <c r="Z95" s="11"/>
      <c r="AA95" s="40"/>
      <c r="AB95" s="13"/>
    </row>
    <row r="96" spans="2:28" ht="14.25">
      <c r="B96" s="10"/>
      <c r="C96" s="28"/>
      <c r="D96" s="28"/>
      <c r="E96" s="28"/>
      <c r="F96" s="28"/>
      <c r="G96" s="28"/>
      <c r="H96" s="28"/>
      <c r="I96" s="28"/>
      <c r="J96" s="28"/>
      <c r="K96" s="28"/>
      <c r="L96" s="28"/>
      <c r="M96" s="28"/>
      <c r="N96" s="28"/>
      <c r="O96" s="28"/>
      <c r="P96" s="12"/>
      <c r="Q96" s="64"/>
      <c r="R96" s="64"/>
      <c r="S96" s="64"/>
      <c r="T96" s="64"/>
      <c r="U96" s="33" t="s">
        <v>219</v>
      </c>
      <c r="V96" s="11"/>
      <c r="W96" s="11"/>
      <c r="X96" s="11"/>
      <c r="Y96" s="11"/>
      <c r="Z96" s="11"/>
      <c r="AA96" s="40"/>
      <c r="AB96" s="13"/>
    </row>
    <row r="97" spans="2:28" ht="14.25">
      <c r="B97" s="17" t="s">
        <v>220</v>
      </c>
      <c r="C97" s="14"/>
      <c r="D97" s="14"/>
      <c r="E97" s="14"/>
      <c r="F97" s="14"/>
      <c r="G97" s="14"/>
      <c r="H97" s="14"/>
      <c r="I97" s="14"/>
      <c r="J97" s="14"/>
      <c r="K97" s="14"/>
      <c r="L97" s="14"/>
      <c r="M97" s="14"/>
      <c r="N97" s="14"/>
      <c r="O97" s="14"/>
      <c r="P97" s="15">
        <v>10</v>
      </c>
      <c r="Q97" s="67"/>
      <c r="R97" s="67"/>
      <c r="S97" s="67"/>
      <c r="T97" s="67"/>
      <c r="U97" s="34"/>
      <c r="V97" s="35"/>
      <c r="W97" s="35"/>
      <c r="X97" s="35"/>
      <c r="Y97" s="35"/>
      <c r="Z97" s="35"/>
      <c r="AA97" s="35"/>
      <c r="AB97" s="36"/>
    </row>
    <row r="98" spans="2:28" ht="14.25">
      <c r="B98" s="10" t="s">
        <v>221</v>
      </c>
      <c r="C98" s="14"/>
      <c r="D98" s="14"/>
      <c r="E98" s="14"/>
      <c r="F98" s="14"/>
      <c r="G98" s="14"/>
      <c r="H98" s="14"/>
      <c r="I98" s="14"/>
      <c r="J98" s="14"/>
      <c r="K98" s="14"/>
      <c r="L98" s="14"/>
      <c r="M98" s="14"/>
      <c r="N98" s="14"/>
      <c r="O98" s="14"/>
      <c r="P98" s="15">
        <v>10.2</v>
      </c>
      <c r="Q98" s="68"/>
      <c r="R98" s="68"/>
      <c r="S98" s="68"/>
      <c r="T98" s="68"/>
      <c r="U98" s="17"/>
      <c r="V98" s="14"/>
      <c r="W98" s="14"/>
      <c r="X98" s="14"/>
      <c r="Y98" s="14"/>
      <c r="Z98" s="14"/>
      <c r="AA98" s="14"/>
      <c r="AB98" s="18"/>
    </row>
    <row r="99" spans="2:28" ht="14.25">
      <c r="B99" s="10"/>
      <c r="C99" s="28" t="s">
        <v>222</v>
      </c>
      <c r="D99" s="28"/>
      <c r="E99" s="28"/>
      <c r="F99" s="28"/>
      <c r="G99" s="28"/>
      <c r="H99" s="28"/>
      <c r="I99" s="28"/>
      <c r="J99" s="28"/>
      <c r="K99" s="28"/>
      <c r="L99" s="28"/>
      <c r="M99" s="28"/>
      <c r="N99" s="28"/>
      <c r="O99" s="28"/>
      <c r="P99" s="12"/>
      <c r="Q99" s="30"/>
      <c r="R99" s="30"/>
      <c r="S99" s="30"/>
      <c r="T99" s="30"/>
      <c r="U99" s="10"/>
      <c r="V99" s="11"/>
      <c r="W99" s="11"/>
      <c r="X99" s="11"/>
      <c r="Y99" s="11"/>
      <c r="Z99" s="11"/>
      <c r="AA99" s="11"/>
      <c r="AB99" s="13"/>
    </row>
    <row r="100" spans="2:28" ht="14.25">
      <c r="B100" s="10"/>
      <c r="C100" s="28" t="s">
        <v>223</v>
      </c>
      <c r="D100" s="28"/>
      <c r="E100" s="28"/>
      <c r="F100" s="28"/>
      <c r="G100" s="28"/>
      <c r="H100" s="28"/>
      <c r="I100" s="28"/>
      <c r="J100" s="28"/>
      <c r="K100" s="28"/>
      <c r="L100" s="28"/>
      <c r="M100" s="28"/>
      <c r="N100" s="28"/>
      <c r="O100" s="28"/>
      <c r="P100" s="12"/>
      <c r="Q100" s="66"/>
      <c r="R100" s="66"/>
      <c r="S100" s="66"/>
      <c r="T100" s="66"/>
      <c r="U100" s="33" t="s">
        <v>228</v>
      </c>
      <c r="V100" s="11"/>
      <c r="W100" s="11"/>
      <c r="X100" s="11"/>
      <c r="Y100" s="11"/>
      <c r="Z100" s="11"/>
      <c r="AA100" s="11"/>
      <c r="AB100" s="13"/>
    </row>
    <row r="101" spans="2:28" ht="14.25">
      <c r="B101" s="10"/>
      <c r="C101" s="28" t="s">
        <v>224</v>
      </c>
      <c r="D101" s="28"/>
      <c r="E101" s="28"/>
      <c r="F101" s="28"/>
      <c r="G101" s="28"/>
      <c r="H101" s="28"/>
      <c r="I101" s="28"/>
      <c r="J101" s="28"/>
      <c r="K101" s="28"/>
      <c r="L101" s="28"/>
      <c r="M101" s="28"/>
      <c r="N101" s="28"/>
      <c r="O101" s="28"/>
      <c r="P101" s="12"/>
      <c r="Q101" s="64"/>
      <c r="R101" s="64"/>
      <c r="S101" s="64"/>
      <c r="T101" s="64"/>
      <c r="U101" s="33" t="s">
        <v>230</v>
      </c>
      <c r="V101" s="11"/>
      <c r="W101" s="11"/>
      <c r="X101" s="11"/>
      <c r="Y101" s="11"/>
      <c r="Z101" s="11"/>
      <c r="AA101" s="11"/>
      <c r="AB101" s="13"/>
    </row>
    <row r="102" spans="2:28" ht="14.25">
      <c r="B102" s="10"/>
      <c r="C102" s="28" t="s">
        <v>225</v>
      </c>
      <c r="D102" s="28"/>
      <c r="E102" s="28"/>
      <c r="F102" s="28"/>
      <c r="G102" s="28"/>
      <c r="H102" s="28"/>
      <c r="I102" s="28"/>
      <c r="J102" s="28"/>
      <c r="K102" s="28"/>
      <c r="L102" s="28"/>
      <c r="M102" s="28"/>
      <c r="N102" s="28"/>
      <c r="O102" s="28"/>
      <c r="P102" s="12"/>
      <c r="Q102" s="64"/>
      <c r="R102" s="64"/>
      <c r="S102" s="64"/>
      <c r="T102" s="64"/>
      <c r="U102" s="10" t="s">
        <v>276</v>
      </c>
      <c r="V102" s="11"/>
      <c r="W102" s="11"/>
      <c r="X102" s="11"/>
      <c r="Y102" s="11"/>
      <c r="Z102" s="11"/>
      <c r="AA102" s="11"/>
      <c r="AB102" s="13"/>
    </row>
    <row r="103" spans="2:28" ht="14.25">
      <c r="B103" s="10"/>
      <c r="C103" s="28" t="s">
        <v>226</v>
      </c>
      <c r="D103" s="28"/>
      <c r="E103" s="28"/>
      <c r="F103" s="28"/>
      <c r="G103" s="28"/>
      <c r="H103" s="28"/>
      <c r="I103" s="28"/>
      <c r="J103" s="28"/>
      <c r="K103" s="28"/>
      <c r="L103" s="28"/>
      <c r="M103" s="28"/>
      <c r="N103" s="28"/>
      <c r="O103" s="28"/>
      <c r="P103" s="12"/>
      <c r="Q103" s="64"/>
      <c r="R103" s="64"/>
      <c r="S103" s="64"/>
      <c r="T103" s="64"/>
      <c r="U103" s="10" t="s">
        <v>277</v>
      </c>
      <c r="V103" s="11"/>
      <c r="W103" s="11"/>
      <c r="X103" s="11"/>
      <c r="Y103" s="11"/>
      <c r="Z103" s="11"/>
      <c r="AA103" s="11"/>
      <c r="AB103" s="13"/>
    </row>
    <row r="104" spans="2:28" ht="14.25">
      <c r="B104" s="10"/>
      <c r="C104" s="28" t="s">
        <v>227</v>
      </c>
      <c r="D104" s="28"/>
      <c r="E104" s="28"/>
      <c r="F104" s="28"/>
      <c r="G104" s="28"/>
      <c r="H104" s="28"/>
      <c r="I104" s="28"/>
      <c r="J104" s="28"/>
      <c r="K104" s="28"/>
      <c r="L104" s="28"/>
      <c r="M104" s="28"/>
      <c r="N104" s="28"/>
      <c r="O104" s="28"/>
      <c r="P104" s="12"/>
      <c r="Q104" s="64"/>
      <c r="R104" s="64"/>
      <c r="S104" s="64"/>
      <c r="T104" s="64"/>
      <c r="V104" s="11"/>
      <c r="W104" s="11"/>
      <c r="X104" s="11"/>
      <c r="Y104" s="11"/>
      <c r="Z104" s="11"/>
      <c r="AA104" s="11"/>
      <c r="AB104" s="13"/>
    </row>
    <row r="105" spans="2:28" ht="14.25">
      <c r="B105" s="10"/>
      <c r="C105" s="28" t="s">
        <v>229</v>
      </c>
      <c r="D105" s="28"/>
      <c r="E105" s="28"/>
      <c r="F105" s="28"/>
      <c r="G105" s="28"/>
      <c r="H105" s="28"/>
      <c r="I105" s="28"/>
      <c r="J105" s="28"/>
      <c r="K105" s="28"/>
      <c r="L105" s="28"/>
      <c r="M105" s="28"/>
      <c r="N105" s="28"/>
      <c r="O105" s="28"/>
      <c r="P105" s="12"/>
      <c r="Q105" s="64"/>
      <c r="R105" s="64"/>
      <c r="S105" s="64"/>
      <c r="T105" s="64"/>
      <c r="V105" s="11"/>
      <c r="W105" s="11"/>
      <c r="X105" s="11"/>
      <c r="Y105" s="11"/>
      <c r="Z105" s="11"/>
      <c r="AA105" s="11"/>
      <c r="AB105" s="13"/>
    </row>
    <row r="106" spans="2:28" ht="14.25">
      <c r="B106" s="10"/>
      <c r="C106" s="28" t="s">
        <v>231</v>
      </c>
      <c r="D106" s="28"/>
      <c r="E106" s="28"/>
      <c r="F106" s="28"/>
      <c r="G106" s="28"/>
      <c r="H106" s="28"/>
      <c r="I106" s="28"/>
      <c r="J106" s="28"/>
      <c r="K106" s="28"/>
      <c r="L106" s="28"/>
      <c r="M106" s="28"/>
      <c r="N106" s="28"/>
      <c r="O106" s="28"/>
      <c r="P106" s="12"/>
      <c r="Q106" s="64"/>
      <c r="R106" s="64"/>
      <c r="S106" s="64"/>
      <c r="T106" s="64"/>
      <c r="U106" s="10"/>
      <c r="V106" s="11"/>
      <c r="W106" s="11"/>
      <c r="X106" s="11"/>
      <c r="Y106" s="11"/>
      <c r="Z106" s="11"/>
      <c r="AA106" s="11"/>
      <c r="AB106" s="13"/>
    </row>
    <row r="107" spans="2:28" ht="14.25">
      <c r="B107" s="10"/>
      <c r="C107" s="28" t="s">
        <v>232</v>
      </c>
      <c r="D107" s="28"/>
      <c r="E107" s="28"/>
      <c r="F107" s="28"/>
      <c r="G107" s="28"/>
      <c r="H107" s="28"/>
      <c r="I107" s="28"/>
      <c r="J107" s="28"/>
      <c r="K107" s="28"/>
      <c r="L107" s="28"/>
      <c r="M107" s="28"/>
      <c r="N107" s="28"/>
      <c r="O107" s="28"/>
      <c r="P107" s="12"/>
      <c r="Q107" s="64"/>
      <c r="R107" s="64"/>
      <c r="S107" s="64"/>
      <c r="T107" s="64"/>
      <c r="U107" s="10"/>
      <c r="V107" s="11"/>
      <c r="W107" s="11"/>
      <c r="X107" s="11"/>
      <c r="Y107" s="11"/>
      <c r="Z107" s="11"/>
      <c r="AA107" s="11"/>
      <c r="AB107" s="13"/>
    </row>
    <row r="108" spans="2:28" ht="14.25">
      <c r="B108" s="10"/>
      <c r="C108" s="28" t="s">
        <v>233</v>
      </c>
      <c r="D108" s="28"/>
      <c r="E108" s="28"/>
      <c r="F108" s="28"/>
      <c r="G108" s="28"/>
      <c r="H108" s="28"/>
      <c r="I108" s="28"/>
      <c r="J108" s="28"/>
      <c r="K108" s="28"/>
      <c r="L108" s="28"/>
      <c r="M108" s="28"/>
      <c r="N108" s="28"/>
      <c r="O108" s="28"/>
      <c r="P108" s="12"/>
      <c r="Q108" s="64"/>
      <c r="R108" s="64"/>
      <c r="S108" s="64"/>
      <c r="T108" s="64"/>
      <c r="U108" s="10"/>
      <c r="V108" s="11"/>
      <c r="W108" s="11"/>
      <c r="X108" s="11"/>
      <c r="Y108" s="11"/>
      <c r="Z108" s="11"/>
      <c r="AA108" s="11"/>
      <c r="AB108" s="13"/>
    </row>
    <row r="109" spans="2:28" ht="14.25">
      <c r="B109" s="10"/>
      <c r="C109" s="28" t="s">
        <v>234</v>
      </c>
      <c r="D109" s="28"/>
      <c r="E109" s="28"/>
      <c r="F109" s="28"/>
      <c r="G109" s="28"/>
      <c r="H109" s="28"/>
      <c r="I109" s="28"/>
      <c r="J109" s="28"/>
      <c r="K109" s="28"/>
      <c r="L109" s="28"/>
      <c r="M109" s="28"/>
      <c r="N109" s="28"/>
      <c r="O109" s="28"/>
      <c r="P109" s="12"/>
      <c r="Q109" s="64"/>
      <c r="R109" s="64"/>
      <c r="S109" s="64"/>
      <c r="T109" s="64"/>
      <c r="U109" s="10"/>
      <c r="V109" s="11"/>
      <c r="W109" s="11"/>
      <c r="X109" s="11"/>
      <c r="Y109" s="11"/>
      <c r="Z109" s="11"/>
      <c r="AA109" s="11"/>
      <c r="AB109" s="13"/>
    </row>
    <row r="110" spans="2:28" ht="14.25">
      <c r="B110" s="25"/>
      <c r="C110" s="22" t="s">
        <v>235</v>
      </c>
      <c r="D110" s="22"/>
      <c r="E110" s="22"/>
      <c r="F110" s="22"/>
      <c r="G110" s="22"/>
      <c r="H110" s="22"/>
      <c r="I110" s="22"/>
      <c r="J110" s="22"/>
      <c r="K110" s="22"/>
      <c r="L110" s="22"/>
      <c r="M110" s="22"/>
      <c r="N110" s="22"/>
      <c r="O110" s="22"/>
      <c r="P110" s="24"/>
      <c r="Q110" s="65"/>
      <c r="R110" s="65"/>
      <c r="S110" s="65"/>
      <c r="T110" s="65"/>
      <c r="U110" s="25"/>
      <c r="V110" s="26"/>
      <c r="W110" s="26"/>
      <c r="X110" s="26"/>
      <c r="Y110" s="26"/>
      <c r="Z110" s="26"/>
      <c r="AA110" s="26"/>
      <c r="AB110" s="27"/>
    </row>
    <row r="111" spans="2:28" ht="14.25">
      <c r="B111" s="84" t="s">
        <v>296</v>
      </c>
      <c r="C111" s="73"/>
      <c r="D111" s="73"/>
      <c r="E111" s="73"/>
      <c r="F111" s="73"/>
      <c r="G111" s="73"/>
      <c r="H111" s="73"/>
      <c r="I111" s="73"/>
      <c r="J111" s="73"/>
      <c r="K111" s="73"/>
      <c r="L111" s="14"/>
      <c r="M111" s="14"/>
      <c r="N111" s="14"/>
      <c r="O111" s="14"/>
      <c r="P111" s="16" t="s">
        <v>128</v>
      </c>
      <c r="Q111" s="63"/>
      <c r="R111" s="63"/>
      <c r="S111" s="63"/>
      <c r="T111" s="63"/>
      <c r="U111" s="17"/>
      <c r="V111" s="14"/>
      <c r="W111" s="14"/>
      <c r="X111" s="14"/>
      <c r="Y111" s="14"/>
      <c r="Z111" s="14"/>
      <c r="AA111" s="14"/>
      <c r="AB111" s="18"/>
    </row>
    <row r="112" spans="2:28" ht="14.25">
      <c r="B112" s="85"/>
      <c r="C112" s="86" t="s">
        <v>132</v>
      </c>
      <c r="D112" s="86"/>
      <c r="E112" s="86"/>
      <c r="F112" s="86"/>
      <c r="G112" s="86"/>
      <c r="H112" s="86"/>
      <c r="I112" s="86"/>
      <c r="J112" s="86"/>
      <c r="K112" s="86"/>
      <c r="L112" s="19"/>
      <c r="M112" s="19"/>
      <c r="N112" s="19"/>
      <c r="O112" s="19"/>
      <c r="P112" s="57"/>
      <c r="Q112" s="20"/>
      <c r="R112" s="20"/>
      <c r="S112" s="20"/>
      <c r="T112" s="20"/>
      <c r="U112" s="10" t="s">
        <v>129</v>
      </c>
      <c r="V112" s="11"/>
      <c r="W112" s="11"/>
      <c r="X112" s="11"/>
      <c r="Y112" s="11"/>
      <c r="Z112" s="11"/>
      <c r="AA112" s="11"/>
      <c r="AB112" s="13"/>
    </row>
    <row r="113" spans="2:28" ht="14.25">
      <c r="B113" s="87"/>
      <c r="C113" s="88" t="s">
        <v>133</v>
      </c>
      <c r="D113" s="88"/>
      <c r="E113" s="88"/>
      <c r="F113" s="88"/>
      <c r="G113" s="88"/>
      <c r="H113" s="88"/>
      <c r="I113" s="88"/>
      <c r="J113" s="88"/>
      <c r="K113" s="88"/>
      <c r="L113" s="26"/>
      <c r="M113" s="26"/>
      <c r="N113" s="26"/>
      <c r="O113" s="26"/>
      <c r="P113" s="58"/>
      <c r="Q113" s="44"/>
      <c r="R113" s="44"/>
      <c r="S113" s="44"/>
      <c r="T113" s="44"/>
      <c r="U113" s="25" t="s">
        <v>130</v>
      </c>
      <c r="V113" s="26"/>
      <c r="W113" s="26"/>
      <c r="X113" s="26"/>
      <c r="Y113" s="26"/>
      <c r="Z113" s="26"/>
      <c r="AA113" s="26"/>
      <c r="AB113" s="27"/>
    </row>
    <row r="114" spans="2:28" ht="14.25">
      <c r="B114" s="11"/>
      <c r="C114" s="11"/>
      <c r="D114" s="11"/>
      <c r="E114" s="11"/>
      <c r="F114" s="11"/>
      <c r="G114" s="11"/>
      <c r="H114" s="11"/>
      <c r="I114" s="11"/>
      <c r="J114" s="11"/>
      <c r="K114" s="11"/>
      <c r="L114" s="11"/>
      <c r="M114" s="11"/>
      <c r="N114" s="11"/>
      <c r="O114" s="11"/>
      <c r="P114" s="39"/>
      <c r="Q114" s="72">
        <f>SUM(Q19:Q113)*3</f>
        <v>0</v>
      </c>
      <c r="R114" s="72">
        <f>SUM(R19:R113)*2</f>
        <v>0</v>
      </c>
      <c r="S114" s="72">
        <f>SUM(S19:S113)*1</f>
        <v>0</v>
      </c>
      <c r="T114" s="72">
        <f>SUM(T19:T113)*0</f>
        <v>0</v>
      </c>
      <c r="U114" s="11"/>
      <c r="V114" s="11"/>
      <c r="W114" s="11"/>
      <c r="X114" s="11"/>
      <c r="Y114" s="11"/>
      <c r="Z114" s="11"/>
      <c r="AA114" s="11"/>
      <c r="AB114" s="14"/>
    </row>
    <row r="115" spans="2:28" s="43" customFormat="1" ht="19.5">
      <c r="B115" s="40"/>
      <c r="C115" s="40"/>
      <c r="D115" s="40"/>
      <c r="E115" s="40"/>
      <c r="F115" s="40"/>
      <c r="G115" s="40"/>
      <c r="H115" s="40"/>
      <c r="I115" s="40"/>
      <c r="J115" s="40"/>
      <c r="K115" s="40"/>
      <c r="L115" s="40"/>
      <c r="M115" s="40"/>
      <c r="N115" s="40"/>
      <c r="O115" s="40"/>
      <c r="P115" s="41" t="s">
        <v>239</v>
      </c>
      <c r="Q115" s="71">
        <f>CHOOSE(ﾋﾞｼﾞﾈｽ形態,SUM(Q114:T114)/45*100,SUM(Q114:T114)/36*100,SUM(Q114:T114)/36*100,SUM(Q114:T114)/36*100)</f>
        <v>0</v>
      </c>
      <c r="R115" s="42"/>
      <c r="S115" s="42"/>
      <c r="T115" s="42"/>
      <c r="U115" s="40"/>
      <c r="V115" s="40"/>
      <c r="W115" s="40"/>
      <c r="X115" s="40"/>
      <c r="Y115" s="40"/>
      <c r="Z115" s="40"/>
      <c r="AA115" s="40"/>
      <c r="AB115" s="40"/>
    </row>
    <row r="116" spans="27:28" ht="14.25">
      <c r="AA116" s="11"/>
      <c r="AB116" s="11"/>
    </row>
    <row r="117" spans="2:28" ht="30" customHeight="1">
      <c r="B117" s="2" t="s">
        <v>299</v>
      </c>
      <c r="Q117" s="99" t="s">
        <v>154</v>
      </c>
      <c r="R117" s="98"/>
      <c r="S117" s="98"/>
      <c r="T117" s="92"/>
      <c r="U117" s="89" t="s">
        <v>298</v>
      </c>
      <c r="V117" s="90"/>
      <c r="W117" s="90"/>
      <c r="X117" s="90"/>
      <c r="Y117" s="90"/>
      <c r="Z117" s="90"/>
      <c r="AA117" s="90"/>
      <c r="AB117" s="90"/>
    </row>
    <row r="118" spans="2:28" ht="45" customHeight="1">
      <c r="B118" s="4"/>
      <c r="C118" s="5" t="s">
        <v>102</v>
      </c>
      <c r="D118" s="5"/>
      <c r="E118" s="5"/>
      <c r="F118" s="5"/>
      <c r="G118" s="5"/>
      <c r="H118" s="5"/>
      <c r="I118" s="5"/>
      <c r="J118" s="5"/>
      <c r="K118" s="5"/>
      <c r="L118" s="5"/>
      <c r="M118" s="5"/>
      <c r="N118" s="5"/>
      <c r="O118" s="6"/>
      <c r="P118" s="7" t="s">
        <v>278</v>
      </c>
      <c r="Q118" s="8" t="s">
        <v>134</v>
      </c>
      <c r="R118" s="8" t="s">
        <v>135</v>
      </c>
      <c r="S118" s="8" t="s">
        <v>136</v>
      </c>
      <c r="T118" s="8" t="s">
        <v>137</v>
      </c>
      <c r="U118" s="4"/>
      <c r="V118" s="5" t="s">
        <v>145</v>
      </c>
      <c r="W118" s="5"/>
      <c r="X118" s="5"/>
      <c r="Y118" s="5"/>
      <c r="Z118" s="5"/>
      <c r="AA118" s="5"/>
      <c r="AB118" s="9"/>
    </row>
    <row r="119" spans="2:28" ht="14.25">
      <c r="B119" s="17" t="s">
        <v>66</v>
      </c>
      <c r="C119" s="14"/>
      <c r="D119" s="14"/>
      <c r="E119" s="14"/>
      <c r="F119" s="14"/>
      <c r="G119" s="14"/>
      <c r="H119" s="14"/>
      <c r="I119" s="14"/>
      <c r="J119" s="14"/>
      <c r="K119" s="14"/>
      <c r="L119" s="14"/>
      <c r="M119" s="14"/>
      <c r="N119" s="14"/>
      <c r="O119" s="14"/>
      <c r="P119" s="15">
        <v>4.2</v>
      </c>
      <c r="Q119" s="63"/>
      <c r="R119" s="63"/>
      <c r="S119" s="63"/>
      <c r="T119" s="63"/>
      <c r="U119" s="17"/>
      <c r="V119" s="14"/>
      <c r="W119" s="14"/>
      <c r="X119" s="14"/>
      <c r="Y119" s="14"/>
      <c r="Z119" s="14"/>
      <c r="AA119" s="14"/>
      <c r="AB119" s="18"/>
    </row>
    <row r="120" spans="2:28" ht="14.25">
      <c r="B120" s="10" t="s">
        <v>21</v>
      </c>
      <c r="C120" s="11"/>
      <c r="D120" s="11"/>
      <c r="E120" s="11"/>
      <c r="F120" s="11"/>
      <c r="G120" s="11"/>
      <c r="H120" s="11"/>
      <c r="I120" s="11"/>
      <c r="J120" s="11"/>
      <c r="K120" s="11"/>
      <c r="L120" s="11"/>
      <c r="M120" s="11"/>
      <c r="N120" s="11"/>
      <c r="O120" s="11"/>
      <c r="P120" s="12"/>
      <c r="Q120" s="62"/>
      <c r="R120" s="62"/>
      <c r="S120" s="62"/>
      <c r="T120" s="62"/>
      <c r="U120" s="10"/>
      <c r="V120" s="11"/>
      <c r="W120" s="11"/>
      <c r="X120" s="11"/>
      <c r="Y120" s="11"/>
      <c r="Z120" s="11"/>
      <c r="AA120" s="11"/>
      <c r="AB120" s="13"/>
    </row>
    <row r="121" spans="2:28" ht="14.25">
      <c r="B121" s="10"/>
      <c r="C121" s="19" t="s">
        <v>3</v>
      </c>
      <c r="D121" s="19"/>
      <c r="E121" s="19"/>
      <c r="F121" s="19"/>
      <c r="G121" s="19"/>
      <c r="H121" s="19"/>
      <c r="I121" s="19"/>
      <c r="J121" s="19"/>
      <c r="K121" s="19"/>
      <c r="L121" s="19"/>
      <c r="M121" s="19"/>
      <c r="N121" s="19"/>
      <c r="O121" s="19"/>
      <c r="P121" s="12"/>
      <c r="Q121" s="20"/>
      <c r="R121" s="20"/>
      <c r="S121" s="20"/>
      <c r="T121" s="20"/>
      <c r="U121" s="10" t="s">
        <v>103</v>
      </c>
      <c r="V121" s="11"/>
      <c r="W121" s="11"/>
      <c r="X121" s="11"/>
      <c r="Y121" s="11"/>
      <c r="Z121" s="11"/>
      <c r="AA121" s="11"/>
      <c r="AB121" s="13"/>
    </row>
    <row r="122" spans="2:28" ht="14.25">
      <c r="B122" s="25"/>
      <c r="C122" s="26" t="s">
        <v>4</v>
      </c>
      <c r="D122" s="26"/>
      <c r="E122" s="26"/>
      <c r="F122" s="26"/>
      <c r="G122" s="26"/>
      <c r="H122" s="26"/>
      <c r="I122" s="26"/>
      <c r="J122" s="26"/>
      <c r="K122" s="26"/>
      <c r="L122" s="26"/>
      <c r="M122" s="26"/>
      <c r="N122" s="26"/>
      <c r="O122" s="26"/>
      <c r="P122" s="24"/>
      <c r="Q122" s="74"/>
      <c r="R122" s="44"/>
      <c r="S122" s="44"/>
      <c r="T122" s="44"/>
      <c r="U122" s="10" t="s">
        <v>104</v>
      </c>
      <c r="V122" s="26"/>
      <c r="W122" s="26"/>
      <c r="X122" s="26"/>
      <c r="Y122" s="26"/>
      <c r="Z122" s="26"/>
      <c r="AA122" s="26"/>
      <c r="AB122" s="27"/>
    </row>
    <row r="123" spans="2:28" ht="14.25">
      <c r="B123" s="17" t="s">
        <v>6</v>
      </c>
      <c r="C123" s="14"/>
      <c r="D123" s="14"/>
      <c r="E123" s="14"/>
      <c r="F123" s="14"/>
      <c r="G123" s="14"/>
      <c r="H123" s="14"/>
      <c r="I123" s="14"/>
      <c r="J123" s="14"/>
      <c r="K123" s="14"/>
      <c r="L123" s="14"/>
      <c r="M123" s="14"/>
      <c r="N123" s="14"/>
      <c r="O123" s="14"/>
      <c r="P123" s="15" t="s">
        <v>11</v>
      </c>
      <c r="Q123" s="63"/>
      <c r="R123" s="63"/>
      <c r="S123" s="63"/>
      <c r="T123" s="63"/>
      <c r="U123" s="17"/>
      <c r="V123" s="14"/>
      <c r="W123" s="14"/>
      <c r="X123" s="14"/>
      <c r="Y123" s="14"/>
      <c r="Z123" s="14"/>
      <c r="AA123" s="14"/>
      <c r="AB123" s="18"/>
    </row>
    <row r="124" spans="2:28" ht="14.25">
      <c r="B124" s="10" t="s">
        <v>22</v>
      </c>
      <c r="C124" s="11"/>
      <c r="D124" s="11"/>
      <c r="E124" s="11"/>
      <c r="F124" s="11"/>
      <c r="G124" s="11"/>
      <c r="H124" s="11"/>
      <c r="I124" s="11"/>
      <c r="J124" s="11"/>
      <c r="K124" s="11"/>
      <c r="L124" s="11"/>
      <c r="M124" s="11"/>
      <c r="N124" s="11"/>
      <c r="O124" s="11"/>
      <c r="P124" s="12"/>
      <c r="Q124" s="62"/>
      <c r="R124" s="62"/>
      <c r="S124" s="62"/>
      <c r="T124" s="62"/>
      <c r="U124" s="10"/>
      <c r="V124" s="11"/>
      <c r="W124" s="11"/>
      <c r="X124" s="11"/>
      <c r="Y124" s="11"/>
      <c r="Z124" s="11"/>
      <c r="AA124" s="11"/>
      <c r="AB124" s="13"/>
    </row>
    <row r="125" spans="2:28" ht="14.25">
      <c r="B125" s="10"/>
      <c r="C125" s="19" t="s">
        <v>5</v>
      </c>
      <c r="D125" s="19"/>
      <c r="E125" s="19"/>
      <c r="F125" s="19"/>
      <c r="G125" s="19"/>
      <c r="H125" s="19"/>
      <c r="I125" s="19"/>
      <c r="J125" s="19"/>
      <c r="K125" s="19"/>
      <c r="L125" s="19"/>
      <c r="M125" s="19"/>
      <c r="N125" s="19"/>
      <c r="O125" s="19"/>
      <c r="P125" s="12"/>
      <c r="Q125" s="20"/>
      <c r="R125" s="20"/>
      <c r="S125" s="20"/>
      <c r="T125" s="20"/>
      <c r="U125" s="10" t="s">
        <v>0</v>
      </c>
      <c r="V125" s="11"/>
      <c r="W125" s="11"/>
      <c r="X125" s="11"/>
      <c r="Y125" s="11"/>
      <c r="Z125" s="11"/>
      <c r="AA125" s="11"/>
      <c r="AB125" s="13"/>
    </row>
    <row r="126" spans="2:28" ht="14.25">
      <c r="B126" s="10"/>
      <c r="C126" s="19" t="s">
        <v>7</v>
      </c>
      <c r="D126" s="19"/>
      <c r="E126" s="19"/>
      <c r="F126" s="19"/>
      <c r="G126" s="19"/>
      <c r="H126" s="19"/>
      <c r="I126" s="19"/>
      <c r="J126" s="19"/>
      <c r="K126" s="19"/>
      <c r="L126" s="19"/>
      <c r="M126" s="19"/>
      <c r="N126" s="19"/>
      <c r="O126" s="19"/>
      <c r="P126" s="12"/>
      <c r="Q126" s="20"/>
      <c r="R126" s="20"/>
      <c r="S126" s="20"/>
      <c r="T126" s="20"/>
      <c r="U126" s="10" t="s">
        <v>82</v>
      </c>
      <c r="V126" s="11"/>
      <c r="W126" s="11"/>
      <c r="X126" s="11"/>
      <c r="Y126" s="11"/>
      <c r="Z126" s="11"/>
      <c r="AA126" s="11"/>
      <c r="AB126" s="13"/>
    </row>
    <row r="127" spans="2:28" ht="14.25">
      <c r="B127" s="25"/>
      <c r="C127" s="26" t="s">
        <v>8</v>
      </c>
      <c r="D127" s="26"/>
      <c r="E127" s="26"/>
      <c r="F127" s="26"/>
      <c r="G127" s="26"/>
      <c r="H127" s="26"/>
      <c r="I127" s="26"/>
      <c r="J127" s="26"/>
      <c r="K127" s="26"/>
      <c r="L127" s="26"/>
      <c r="M127" s="26"/>
      <c r="N127" s="26"/>
      <c r="O127" s="26"/>
      <c r="P127" s="24"/>
      <c r="Q127" s="44"/>
      <c r="R127" s="44"/>
      <c r="S127" s="44"/>
      <c r="T127" s="44"/>
      <c r="U127" s="25" t="s">
        <v>83</v>
      </c>
      <c r="V127" s="26"/>
      <c r="W127" s="26"/>
      <c r="X127" s="26"/>
      <c r="Y127" s="26"/>
      <c r="Z127" s="26"/>
      <c r="AA127" s="26"/>
      <c r="AB127" s="27"/>
    </row>
    <row r="128" spans="2:28" ht="14.25">
      <c r="B128" s="10" t="s">
        <v>12</v>
      </c>
      <c r="P128" s="12" t="s">
        <v>13</v>
      </c>
      <c r="Q128" s="62"/>
      <c r="R128" s="62"/>
      <c r="S128" s="62"/>
      <c r="T128" s="62"/>
      <c r="U128" s="10"/>
      <c r="AA128" s="11"/>
      <c r="AB128" s="13"/>
    </row>
    <row r="129" spans="2:28" ht="14.25">
      <c r="B129" s="10" t="s">
        <v>23</v>
      </c>
      <c r="P129" s="12"/>
      <c r="Q129" s="62"/>
      <c r="R129" s="62"/>
      <c r="S129" s="62"/>
      <c r="T129" s="62"/>
      <c r="U129" s="10" t="s">
        <v>89</v>
      </c>
      <c r="AA129" s="11"/>
      <c r="AB129" s="13"/>
    </row>
    <row r="130" spans="2:28" ht="14.25">
      <c r="B130" s="10"/>
      <c r="C130" s="19" t="s">
        <v>9</v>
      </c>
      <c r="D130" s="19"/>
      <c r="E130" s="19"/>
      <c r="F130" s="19"/>
      <c r="G130" s="19"/>
      <c r="H130" s="19"/>
      <c r="I130" s="19"/>
      <c r="J130" s="19"/>
      <c r="K130" s="19"/>
      <c r="L130" s="19"/>
      <c r="M130" s="19"/>
      <c r="N130" s="19"/>
      <c r="O130" s="19"/>
      <c r="P130" s="12"/>
      <c r="Q130" s="20"/>
      <c r="R130" s="20"/>
      <c r="S130" s="20"/>
      <c r="T130" s="20"/>
      <c r="U130" s="10" t="s">
        <v>90</v>
      </c>
      <c r="V130" s="11"/>
      <c r="W130" s="11"/>
      <c r="X130" s="11"/>
      <c r="Y130" s="11"/>
      <c r="Z130" s="11"/>
      <c r="AA130" s="11"/>
      <c r="AB130" s="13"/>
    </row>
    <row r="131" spans="2:28" ht="14.25">
      <c r="B131" s="25"/>
      <c r="C131" s="26" t="s">
        <v>10</v>
      </c>
      <c r="D131" s="26"/>
      <c r="E131" s="26"/>
      <c r="F131" s="26"/>
      <c r="G131" s="26"/>
      <c r="H131" s="26"/>
      <c r="I131" s="26"/>
      <c r="J131" s="26"/>
      <c r="K131" s="26"/>
      <c r="L131" s="26"/>
      <c r="M131" s="26"/>
      <c r="N131" s="26"/>
      <c r="O131" s="26"/>
      <c r="P131" s="24"/>
      <c r="Q131" s="44"/>
      <c r="R131" s="44"/>
      <c r="S131" s="44"/>
      <c r="T131" s="44"/>
      <c r="U131" s="25"/>
      <c r="V131" s="26"/>
      <c r="W131" s="26"/>
      <c r="X131" s="26"/>
      <c r="Y131" s="26"/>
      <c r="Z131" s="26"/>
      <c r="AA131" s="26"/>
      <c r="AB131" s="27"/>
    </row>
    <row r="132" spans="2:28" ht="14.25">
      <c r="B132" s="17" t="s">
        <v>14</v>
      </c>
      <c r="C132" s="14"/>
      <c r="D132" s="14"/>
      <c r="E132" s="14"/>
      <c r="F132" s="14"/>
      <c r="G132" s="14"/>
      <c r="H132" s="14"/>
      <c r="I132" s="14"/>
      <c r="J132" s="14"/>
      <c r="K132" s="14"/>
      <c r="L132" s="14"/>
      <c r="M132" s="14"/>
      <c r="N132" s="14"/>
      <c r="O132" s="45"/>
      <c r="P132" s="15" t="s">
        <v>15</v>
      </c>
      <c r="Q132" s="63"/>
      <c r="R132" s="63"/>
      <c r="S132" s="63"/>
      <c r="T132" s="63"/>
      <c r="U132" s="17"/>
      <c r="V132" s="14"/>
      <c r="W132" s="14"/>
      <c r="X132" s="14"/>
      <c r="Y132" s="14"/>
      <c r="Z132" s="14"/>
      <c r="AA132" s="14"/>
      <c r="AB132" s="18"/>
    </row>
    <row r="133" spans="2:28" ht="14.25">
      <c r="B133" s="10" t="s">
        <v>24</v>
      </c>
      <c r="C133" s="11"/>
      <c r="D133" s="11"/>
      <c r="E133" s="11"/>
      <c r="F133" s="11"/>
      <c r="G133" s="11"/>
      <c r="H133" s="11"/>
      <c r="I133" s="11"/>
      <c r="J133" s="11"/>
      <c r="K133" s="11"/>
      <c r="L133" s="11"/>
      <c r="M133" s="11"/>
      <c r="N133" s="11"/>
      <c r="O133" s="46"/>
      <c r="P133" s="12"/>
      <c r="Q133" s="62"/>
      <c r="R133" s="62"/>
      <c r="S133" s="62"/>
      <c r="T133" s="62"/>
      <c r="U133" s="10"/>
      <c r="V133" s="11"/>
      <c r="W133" s="11"/>
      <c r="X133" s="11"/>
      <c r="Y133" s="11"/>
      <c r="Z133" s="11"/>
      <c r="AA133" s="11"/>
      <c r="AB133" s="13"/>
    </row>
    <row r="134" spans="2:28" ht="14.25">
      <c r="B134" s="10"/>
      <c r="C134" s="19" t="s">
        <v>16</v>
      </c>
      <c r="D134" s="19"/>
      <c r="E134" s="19"/>
      <c r="F134" s="19"/>
      <c r="G134" s="19"/>
      <c r="H134" s="19"/>
      <c r="I134" s="19"/>
      <c r="J134" s="19"/>
      <c r="K134" s="19"/>
      <c r="L134" s="19"/>
      <c r="M134" s="19"/>
      <c r="N134" s="19"/>
      <c r="O134" s="47"/>
      <c r="P134" s="48"/>
      <c r="Q134" s="20"/>
      <c r="R134" s="20"/>
      <c r="S134" s="20"/>
      <c r="T134" s="20"/>
      <c r="U134" s="10" t="s">
        <v>286</v>
      </c>
      <c r="V134" s="11"/>
      <c r="W134" s="11"/>
      <c r="X134" s="11"/>
      <c r="Y134" s="11"/>
      <c r="Z134" s="11"/>
      <c r="AA134" s="11"/>
      <c r="AB134" s="13"/>
    </row>
    <row r="135" spans="2:28" ht="14.25">
      <c r="B135" s="10"/>
      <c r="C135" s="19" t="s">
        <v>17</v>
      </c>
      <c r="D135" s="19"/>
      <c r="E135" s="19"/>
      <c r="F135" s="19"/>
      <c r="G135" s="19"/>
      <c r="H135" s="19"/>
      <c r="I135" s="19"/>
      <c r="J135" s="19"/>
      <c r="K135" s="19"/>
      <c r="L135" s="19"/>
      <c r="M135" s="19"/>
      <c r="N135" s="19"/>
      <c r="O135" s="47"/>
      <c r="P135" s="48"/>
      <c r="Q135" s="20"/>
      <c r="R135" s="20"/>
      <c r="S135" s="20"/>
      <c r="T135" s="20"/>
      <c r="U135" s="10"/>
      <c r="V135" s="11"/>
      <c r="W135" s="11"/>
      <c r="X135" s="11"/>
      <c r="Y135" s="11"/>
      <c r="Z135" s="11"/>
      <c r="AA135" s="11"/>
      <c r="AB135" s="13"/>
    </row>
    <row r="136" spans="2:28" ht="14.25">
      <c r="B136" s="10"/>
      <c r="C136" s="19" t="s">
        <v>18</v>
      </c>
      <c r="D136" s="19"/>
      <c r="E136" s="19"/>
      <c r="F136" s="19"/>
      <c r="G136" s="19"/>
      <c r="H136" s="19"/>
      <c r="I136" s="19"/>
      <c r="J136" s="19"/>
      <c r="K136" s="19"/>
      <c r="L136" s="19"/>
      <c r="M136" s="19"/>
      <c r="N136" s="19"/>
      <c r="O136" s="47"/>
      <c r="P136" s="48"/>
      <c r="Q136" s="20"/>
      <c r="R136" s="20"/>
      <c r="S136" s="20"/>
      <c r="T136" s="20"/>
      <c r="U136" s="10" t="s">
        <v>2</v>
      </c>
      <c r="V136" s="11"/>
      <c r="W136" s="11"/>
      <c r="X136" s="11"/>
      <c r="Y136" s="11"/>
      <c r="Z136" s="11"/>
      <c r="AA136" s="11"/>
      <c r="AB136" s="13"/>
    </row>
    <row r="137" spans="2:28" ht="14.25">
      <c r="B137" s="10" t="s">
        <v>25</v>
      </c>
      <c r="C137" s="11"/>
      <c r="D137" s="11"/>
      <c r="E137" s="11"/>
      <c r="F137" s="11"/>
      <c r="G137" s="11"/>
      <c r="H137" s="11"/>
      <c r="I137" s="11"/>
      <c r="J137" s="11"/>
      <c r="K137" s="11"/>
      <c r="L137" s="11"/>
      <c r="M137" s="11"/>
      <c r="N137" s="11"/>
      <c r="O137" s="46"/>
      <c r="P137" s="12"/>
      <c r="Q137" s="62"/>
      <c r="R137" s="62"/>
      <c r="S137" s="62"/>
      <c r="T137" s="62"/>
      <c r="U137" s="10" t="s">
        <v>84</v>
      </c>
      <c r="V137" s="11"/>
      <c r="W137" s="11"/>
      <c r="X137" s="11"/>
      <c r="Y137" s="11"/>
      <c r="Z137" s="11"/>
      <c r="AA137" s="11"/>
      <c r="AB137" s="13"/>
    </row>
    <row r="138" spans="2:28" ht="14.25">
      <c r="B138" s="10"/>
      <c r="C138" s="19" t="s">
        <v>19</v>
      </c>
      <c r="D138" s="19"/>
      <c r="E138" s="19"/>
      <c r="F138" s="19"/>
      <c r="G138" s="19"/>
      <c r="H138" s="19"/>
      <c r="I138" s="19"/>
      <c r="J138" s="19"/>
      <c r="K138" s="19"/>
      <c r="L138" s="19"/>
      <c r="M138" s="19"/>
      <c r="N138" s="19"/>
      <c r="O138" s="47"/>
      <c r="P138" s="48"/>
      <c r="Q138" s="20"/>
      <c r="R138" s="20"/>
      <c r="S138" s="20"/>
      <c r="T138" s="20"/>
      <c r="U138" s="10"/>
      <c r="V138" s="11"/>
      <c r="W138" s="11"/>
      <c r="X138" s="11"/>
      <c r="Y138" s="11"/>
      <c r="Z138" s="11"/>
      <c r="AA138" s="11"/>
      <c r="AB138" s="13"/>
    </row>
    <row r="139" spans="2:28" ht="14.25">
      <c r="B139" s="25"/>
      <c r="C139" s="26" t="s">
        <v>20</v>
      </c>
      <c r="D139" s="26"/>
      <c r="E139" s="26"/>
      <c r="F139" s="26"/>
      <c r="G139" s="26"/>
      <c r="H139" s="26"/>
      <c r="I139" s="26"/>
      <c r="J139" s="26"/>
      <c r="K139" s="26"/>
      <c r="L139" s="26"/>
      <c r="M139" s="26"/>
      <c r="N139" s="26"/>
      <c r="O139" s="49"/>
      <c r="P139" s="24"/>
      <c r="Q139" s="44"/>
      <c r="R139" s="44"/>
      <c r="S139" s="44"/>
      <c r="T139" s="44"/>
      <c r="U139" s="25"/>
      <c r="V139" s="26"/>
      <c r="W139" s="26"/>
      <c r="X139" s="26"/>
      <c r="Y139" s="26"/>
      <c r="Z139" s="26"/>
      <c r="AA139" s="26"/>
      <c r="AB139" s="27"/>
    </row>
    <row r="140" spans="2:28" ht="14.25">
      <c r="B140" s="17" t="s">
        <v>26</v>
      </c>
      <c r="C140" s="14"/>
      <c r="D140" s="14"/>
      <c r="E140" s="14"/>
      <c r="F140" s="14"/>
      <c r="G140" s="14"/>
      <c r="H140" s="14"/>
      <c r="I140" s="14"/>
      <c r="J140" s="14"/>
      <c r="K140" s="14"/>
      <c r="L140" s="14"/>
      <c r="M140" s="14"/>
      <c r="N140" s="14"/>
      <c r="O140" s="14"/>
      <c r="P140" s="15" t="s">
        <v>27</v>
      </c>
      <c r="Q140" s="63"/>
      <c r="R140" s="63"/>
      <c r="S140" s="63"/>
      <c r="T140" s="63"/>
      <c r="U140" s="17"/>
      <c r="V140" s="14"/>
      <c r="W140" s="14"/>
      <c r="X140" s="14"/>
      <c r="Y140" s="14"/>
      <c r="Z140" s="14"/>
      <c r="AA140" s="14"/>
      <c r="AB140" s="18"/>
    </row>
    <row r="141" spans="2:28" ht="14.25">
      <c r="B141" s="10" t="s">
        <v>28</v>
      </c>
      <c r="C141" s="11"/>
      <c r="D141" s="11"/>
      <c r="E141" s="11"/>
      <c r="F141" s="11"/>
      <c r="G141" s="11"/>
      <c r="H141" s="11"/>
      <c r="I141" s="11"/>
      <c r="J141" s="11"/>
      <c r="K141" s="11"/>
      <c r="L141" s="11"/>
      <c r="M141" s="11"/>
      <c r="N141" s="11"/>
      <c r="O141" s="50"/>
      <c r="P141" s="12"/>
      <c r="Q141" s="62"/>
      <c r="R141" s="62"/>
      <c r="S141" s="62"/>
      <c r="T141" s="62"/>
      <c r="U141" s="10" t="s">
        <v>85</v>
      </c>
      <c r="V141" s="11"/>
      <c r="W141" s="11"/>
      <c r="X141" s="11"/>
      <c r="Y141" s="11"/>
      <c r="Z141" s="11"/>
      <c r="AA141" s="11"/>
      <c r="AB141" s="13"/>
    </row>
    <row r="142" spans="2:28" ht="14.25">
      <c r="B142" s="10"/>
      <c r="C142" s="19" t="s">
        <v>29</v>
      </c>
      <c r="D142" s="19"/>
      <c r="E142" s="19"/>
      <c r="F142" s="19"/>
      <c r="G142" s="19"/>
      <c r="H142" s="19"/>
      <c r="I142" s="19"/>
      <c r="J142" s="19"/>
      <c r="K142" s="19"/>
      <c r="L142" s="19"/>
      <c r="M142" s="19"/>
      <c r="N142" s="19"/>
      <c r="O142" s="50"/>
      <c r="P142" s="48"/>
      <c r="Q142" s="20"/>
      <c r="R142" s="20"/>
      <c r="S142" s="20"/>
      <c r="T142" s="20"/>
      <c r="U142" s="10" t="s">
        <v>93</v>
      </c>
      <c r="AA142" s="11"/>
      <c r="AB142" s="13"/>
    </row>
    <row r="143" spans="2:28" ht="14.25">
      <c r="B143" s="10"/>
      <c r="C143" s="19" t="s">
        <v>81</v>
      </c>
      <c r="D143" s="19"/>
      <c r="E143" s="19"/>
      <c r="F143" s="19"/>
      <c r="G143" s="19"/>
      <c r="H143" s="19"/>
      <c r="I143" s="19"/>
      <c r="J143" s="19"/>
      <c r="K143" s="19"/>
      <c r="L143" s="19"/>
      <c r="M143" s="19"/>
      <c r="N143" s="19"/>
      <c r="O143" s="50"/>
      <c r="P143" s="48"/>
      <c r="Q143" s="20"/>
      <c r="R143" s="20"/>
      <c r="S143" s="20"/>
      <c r="T143" s="20"/>
      <c r="U143" s="10" t="s">
        <v>91</v>
      </c>
      <c r="AA143" s="11"/>
      <c r="AB143" s="13"/>
    </row>
    <row r="144" spans="2:28" ht="14.25">
      <c r="B144" s="10"/>
      <c r="C144" s="19" t="s">
        <v>30</v>
      </c>
      <c r="D144" s="19"/>
      <c r="E144" s="19"/>
      <c r="F144" s="19"/>
      <c r="G144" s="19"/>
      <c r="H144" s="19"/>
      <c r="I144" s="19"/>
      <c r="J144" s="19"/>
      <c r="K144" s="19"/>
      <c r="L144" s="19"/>
      <c r="M144" s="19"/>
      <c r="N144" s="19"/>
      <c r="O144" s="50"/>
      <c r="P144" s="48"/>
      <c r="Q144" s="20"/>
      <c r="R144" s="20"/>
      <c r="S144" s="20"/>
      <c r="T144" s="20"/>
      <c r="U144" s="33" t="s">
        <v>105</v>
      </c>
      <c r="AA144" s="11"/>
      <c r="AB144" s="13"/>
    </row>
    <row r="145" spans="2:28" ht="14.25">
      <c r="B145" s="10"/>
      <c r="C145" s="19" t="s">
        <v>31</v>
      </c>
      <c r="D145" s="19"/>
      <c r="E145" s="19"/>
      <c r="F145" s="19"/>
      <c r="G145" s="19"/>
      <c r="H145" s="19"/>
      <c r="I145" s="19"/>
      <c r="J145" s="19"/>
      <c r="K145" s="19"/>
      <c r="L145" s="19"/>
      <c r="M145" s="19"/>
      <c r="N145" s="19"/>
      <c r="O145" s="50"/>
      <c r="P145" s="48"/>
      <c r="Q145" s="20"/>
      <c r="R145" s="20"/>
      <c r="S145" s="20"/>
      <c r="T145" s="20"/>
      <c r="U145" s="33" t="s">
        <v>106</v>
      </c>
      <c r="AA145" s="11"/>
      <c r="AB145" s="13"/>
    </row>
    <row r="146" spans="2:28" ht="14.25">
      <c r="B146" s="10" t="s">
        <v>32</v>
      </c>
      <c r="P146" s="12"/>
      <c r="Q146" s="62"/>
      <c r="R146" s="62"/>
      <c r="S146" s="62"/>
      <c r="T146" s="62"/>
      <c r="U146" s="10" t="s">
        <v>94</v>
      </c>
      <c r="AA146" s="11"/>
      <c r="AB146" s="13"/>
    </row>
    <row r="147" spans="2:28" ht="14.25">
      <c r="B147" s="10"/>
      <c r="C147" s="19" t="s">
        <v>33</v>
      </c>
      <c r="D147" s="19"/>
      <c r="E147" s="19"/>
      <c r="F147" s="19"/>
      <c r="G147" s="19"/>
      <c r="H147" s="19"/>
      <c r="I147" s="19"/>
      <c r="J147" s="19"/>
      <c r="K147" s="19"/>
      <c r="L147" s="19"/>
      <c r="M147" s="19"/>
      <c r="N147" s="19"/>
      <c r="O147" s="19"/>
      <c r="P147" s="48"/>
      <c r="Q147" s="20"/>
      <c r="R147" s="20"/>
      <c r="S147" s="20"/>
      <c r="T147" s="20"/>
      <c r="U147" s="10" t="s">
        <v>95</v>
      </c>
      <c r="AA147" s="11"/>
      <c r="AB147" s="13"/>
    </row>
    <row r="148" spans="2:28" ht="14.25">
      <c r="B148" s="10"/>
      <c r="C148" s="19" t="s">
        <v>34</v>
      </c>
      <c r="D148" s="19"/>
      <c r="E148" s="19"/>
      <c r="F148" s="19"/>
      <c r="G148" s="19"/>
      <c r="H148" s="19"/>
      <c r="I148" s="19"/>
      <c r="J148" s="19"/>
      <c r="K148" s="19"/>
      <c r="L148" s="19"/>
      <c r="M148" s="19"/>
      <c r="N148" s="19"/>
      <c r="O148" s="19"/>
      <c r="P148" s="48"/>
      <c r="Q148" s="20"/>
      <c r="R148" s="20"/>
      <c r="S148" s="20"/>
      <c r="T148" s="20"/>
      <c r="U148" s="33" t="s">
        <v>92</v>
      </c>
      <c r="AA148" s="11"/>
      <c r="AB148" s="13"/>
    </row>
    <row r="149" spans="2:28" ht="14.25">
      <c r="B149" s="10"/>
      <c r="C149" s="1" t="s">
        <v>35</v>
      </c>
      <c r="P149" s="12"/>
      <c r="Q149" s="51"/>
      <c r="R149" s="51"/>
      <c r="S149" s="51"/>
      <c r="T149" s="51"/>
      <c r="U149" s="33" t="s">
        <v>107</v>
      </c>
      <c r="AA149" s="11"/>
      <c r="AB149" s="13"/>
    </row>
    <row r="150" spans="2:28" ht="14.25">
      <c r="B150" s="17" t="s">
        <v>36</v>
      </c>
      <c r="C150" s="14"/>
      <c r="D150" s="14"/>
      <c r="E150" s="14"/>
      <c r="F150" s="14"/>
      <c r="G150" s="14"/>
      <c r="H150" s="14"/>
      <c r="I150" s="14"/>
      <c r="J150" s="14"/>
      <c r="K150" s="14"/>
      <c r="L150" s="14"/>
      <c r="M150" s="14"/>
      <c r="N150" s="14"/>
      <c r="O150" s="52"/>
      <c r="P150" s="15" t="s">
        <v>37</v>
      </c>
      <c r="Q150" s="63"/>
      <c r="R150" s="63"/>
      <c r="S150" s="63"/>
      <c r="T150" s="63"/>
      <c r="U150" s="17"/>
      <c r="V150" s="14"/>
      <c r="W150" s="14"/>
      <c r="X150" s="14"/>
      <c r="Y150" s="14"/>
      <c r="Z150" s="14"/>
      <c r="AA150" s="14"/>
      <c r="AB150" s="18"/>
    </row>
    <row r="151" spans="2:28" ht="14.25">
      <c r="B151" s="10" t="s">
        <v>38</v>
      </c>
      <c r="C151" s="11"/>
      <c r="D151" s="11"/>
      <c r="E151" s="11"/>
      <c r="F151" s="11"/>
      <c r="G151" s="11"/>
      <c r="H151" s="11"/>
      <c r="I151" s="11"/>
      <c r="J151" s="11"/>
      <c r="K151" s="11"/>
      <c r="L151" s="11"/>
      <c r="M151" s="11"/>
      <c r="N151" s="11"/>
      <c r="O151" s="50"/>
      <c r="P151" s="12"/>
      <c r="Q151" s="62"/>
      <c r="R151" s="62"/>
      <c r="S151" s="62"/>
      <c r="T151" s="62"/>
      <c r="U151" s="10"/>
      <c r="V151" s="11"/>
      <c r="W151" s="11"/>
      <c r="X151" s="11"/>
      <c r="Y151" s="11"/>
      <c r="Z151" s="11"/>
      <c r="AA151" s="11"/>
      <c r="AB151" s="13"/>
    </row>
    <row r="152" spans="2:28" ht="14.25">
      <c r="B152" s="10"/>
      <c r="C152" s="19" t="s">
        <v>39</v>
      </c>
      <c r="D152" s="19"/>
      <c r="E152" s="19"/>
      <c r="F152" s="19"/>
      <c r="G152" s="19"/>
      <c r="H152" s="19"/>
      <c r="I152" s="19"/>
      <c r="J152" s="19"/>
      <c r="K152" s="19"/>
      <c r="L152" s="19"/>
      <c r="M152" s="19"/>
      <c r="N152" s="19"/>
      <c r="O152" s="50"/>
      <c r="P152" s="12"/>
      <c r="Q152" s="20"/>
      <c r="R152" s="20"/>
      <c r="S152" s="20"/>
      <c r="T152" s="20"/>
      <c r="U152" s="10"/>
      <c r="V152" s="11"/>
      <c r="W152" s="11"/>
      <c r="X152" s="11"/>
      <c r="Y152" s="11"/>
      <c r="Z152" s="11"/>
      <c r="AA152" s="11"/>
      <c r="AB152" s="13"/>
    </row>
    <row r="153" spans="2:28" ht="14.25">
      <c r="B153" s="10"/>
      <c r="C153" s="19" t="s">
        <v>40</v>
      </c>
      <c r="D153" s="19"/>
      <c r="E153" s="19"/>
      <c r="F153" s="19"/>
      <c r="G153" s="19"/>
      <c r="H153" s="19"/>
      <c r="I153" s="19"/>
      <c r="J153" s="19"/>
      <c r="K153" s="19"/>
      <c r="L153" s="19"/>
      <c r="M153" s="19"/>
      <c r="N153" s="19"/>
      <c r="O153" s="50"/>
      <c r="P153" s="12"/>
      <c r="Q153" s="20"/>
      <c r="R153" s="20"/>
      <c r="S153" s="20"/>
      <c r="T153" s="20"/>
      <c r="U153" s="33"/>
      <c r="V153" s="11"/>
      <c r="W153" s="11"/>
      <c r="X153" s="11"/>
      <c r="Y153" s="11"/>
      <c r="Z153" s="11"/>
      <c r="AA153" s="11"/>
      <c r="AB153" s="13"/>
    </row>
    <row r="154" spans="2:28" ht="14.25">
      <c r="B154" s="10"/>
      <c r="C154" s="19" t="s">
        <v>41</v>
      </c>
      <c r="D154" s="19"/>
      <c r="E154" s="19"/>
      <c r="F154" s="19"/>
      <c r="G154" s="19"/>
      <c r="H154" s="19"/>
      <c r="I154" s="19"/>
      <c r="J154" s="19"/>
      <c r="K154" s="19"/>
      <c r="L154" s="19"/>
      <c r="M154" s="19"/>
      <c r="N154" s="19"/>
      <c r="O154" s="50"/>
      <c r="P154" s="12"/>
      <c r="Q154" s="20"/>
      <c r="R154" s="20"/>
      <c r="S154" s="20"/>
      <c r="T154" s="20"/>
      <c r="U154" s="33" t="s">
        <v>96</v>
      </c>
      <c r="V154" s="11"/>
      <c r="W154" s="11"/>
      <c r="X154" s="11"/>
      <c r="Y154" s="11"/>
      <c r="Z154" s="11"/>
      <c r="AA154" s="11"/>
      <c r="AB154" s="13"/>
    </row>
    <row r="155" spans="2:28" ht="14.25">
      <c r="B155" s="10"/>
      <c r="C155" s="19" t="s">
        <v>42</v>
      </c>
      <c r="D155" s="19"/>
      <c r="E155" s="19"/>
      <c r="F155" s="19"/>
      <c r="G155" s="19"/>
      <c r="H155" s="19"/>
      <c r="I155" s="19"/>
      <c r="J155" s="19"/>
      <c r="K155" s="19"/>
      <c r="L155" s="19"/>
      <c r="M155" s="19"/>
      <c r="N155" s="19"/>
      <c r="O155" s="50"/>
      <c r="P155" s="12"/>
      <c r="Q155" s="20"/>
      <c r="R155" s="20"/>
      <c r="S155" s="20"/>
      <c r="T155" s="20"/>
      <c r="U155" s="33" t="s">
        <v>109</v>
      </c>
      <c r="V155" s="11"/>
      <c r="W155" s="11"/>
      <c r="X155" s="11"/>
      <c r="Y155" s="11"/>
      <c r="Z155" s="11"/>
      <c r="AA155" s="11"/>
      <c r="AB155" s="13"/>
    </row>
    <row r="156" spans="2:28" ht="14.25">
      <c r="B156" s="10"/>
      <c r="C156" s="19" t="s">
        <v>43</v>
      </c>
      <c r="D156" s="19"/>
      <c r="E156" s="19"/>
      <c r="F156" s="19"/>
      <c r="G156" s="19"/>
      <c r="H156" s="19"/>
      <c r="I156" s="19"/>
      <c r="J156" s="19"/>
      <c r="K156" s="19"/>
      <c r="L156" s="19"/>
      <c r="M156" s="19"/>
      <c r="N156" s="19"/>
      <c r="O156" s="50"/>
      <c r="P156" s="12"/>
      <c r="Q156" s="20"/>
      <c r="R156" s="20"/>
      <c r="S156" s="20"/>
      <c r="T156" s="20"/>
      <c r="U156" s="10"/>
      <c r="V156" s="11"/>
      <c r="W156" s="11"/>
      <c r="X156" s="11"/>
      <c r="Y156" s="11"/>
      <c r="Z156" s="11"/>
      <c r="AA156" s="11"/>
      <c r="AB156" s="13"/>
    </row>
    <row r="157" spans="2:28" ht="14.25">
      <c r="B157" s="10" t="s">
        <v>44</v>
      </c>
      <c r="C157" s="11"/>
      <c r="D157" s="11"/>
      <c r="E157" s="11"/>
      <c r="F157" s="11"/>
      <c r="G157" s="11"/>
      <c r="H157" s="11"/>
      <c r="I157" s="11"/>
      <c r="J157" s="11"/>
      <c r="K157" s="11"/>
      <c r="L157" s="11"/>
      <c r="M157" s="11"/>
      <c r="N157" s="11"/>
      <c r="O157" s="50"/>
      <c r="P157" s="12"/>
      <c r="Q157" s="62"/>
      <c r="R157" s="62"/>
      <c r="S157" s="62"/>
      <c r="T157" s="62"/>
      <c r="U157" s="10"/>
      <c r="V157" s="11"/>
      <c r="W157" s="11"/>
      <c r="X157" s="11"/>
      <c r="Y157" s="11"/>
      <c r="Z157" s="11"/>
      <c r="AA157" s="11"/>
      <c r="AB157" s="13"/>
    </row>
    <row r="158" spans="2:28" ht="14.25">
      <c r="B158" s="10"/>
      <c r="C158" s="19" t="s">
        <v>45</v>
      </c>
      <c r="D158" s="19"/>
      <c r="E158" s="19"/>
      <c r="F158" s="19"/>
      <c r="G158" s="19"/>
      <c r="H158" s="19"/>
      <c r="I158" s="19"/>
      <c r="J158" s="19"/>
      <c r="K158" s="19"/>
      <c r="L158" s="19"/>
      <c r="M158" s="19"/>
      <c r="N158" s="19"/>
      <c r="O158" s="50"/>
      <c r="P158" s="12"/>
      <c r="Q158" s="20"/>
      <c r="R158" s="20"/>
      <c r="S158" s="20"/>
      <c r="T158" s="20"/>
      <c r="U158" s="33" t="s">
        <v>97</v>
      </c>
      <c r="V158" s="11"/>
      <c r="W158" s="11"/>
      <c r="X158" s="11"/>
      <c r="Y158" s="11"/>
      <c r="Z158" s="11"/>
      <c r="AA158" s="11"/>
      <c r="AB158" s="13"/>
    </row>
    <row r="159" spans="2:28" ht="14.25">
      <c r="B159" s="25"/>
      <c r="C159" s="26" t="s">
        <v>46</v>
      </c>
      <c r="D159" s="26"/>
      <c r="E159" s="26"/>
      <c r="F159" s="26"/>
      <c r="G159" s="26"/>
      <c r="H159" s="26"/>
      <c r="I159" s="26"/>
      <c r="J159" s="26"/>
      <c r="K159" s="26"/>
      <c r="L159" s="26"/>
      <c r="M159" s="26"/>
      <c r="N159" s="26"/>
      <c r="O159" s="53"/>
      <c r="P159" s="24"/>
      <c r="Q159" s="44"/>
      <c r="R159" s="44"/>
      <c r="S159" s="44"/>
      <c r="T159" s="44"/>
      <c r="U159" s="54" t="s">
        <v>108</v>
      </c>
      <c r="V159" s="26"/>
      <c r="W159" s="26"/>
      <c r="X159" s="26"/>
      <c r="Y159" s="26"/>
      <c r="Z159" s="26"/>
      <c r="AA159" s="26"/>
      <c r="AB159" s="27"/>
    </row>
    <row r="160" spans="2:28" ht="14.25">
      <c r="B160" s="10" t="s">
        <v>127</v>
      </c>
      <c r="P160" s="12" t="s">
        <v>50</v>
      </c>
      <c r="Q160" s="62"/>
      <c r="R160" s="62"/>
      <c r="S160" s="62"/>
      <c r="T160" s="62"/>
      <c r="U160" s="10"/>
      <c r="AA160" s="11"/>
      <c r="AB160" s="13"/>
    </row>
    <row r="161" spans="2:28" ht="14.25">
      <c r="B161" s="10" t="s">
        <v>47</v>
      </c>
      <c r="P161" s="12"/>
      <c r="Q161" s="62"/>
      <c r="R161" s="62"/>
      <c r="S161" s="62"/>
      <c r="T161" s="62"/>
      <c r="U161" s="10"/>
      <c r="AA161" s="11"/>
      <c r="AB161" s="13"/>
    </row>
    <row r="162" spans="2:28" ht="14.25">
      <c r="B162" s="10"/>
      <c r="C162" s="19" t="s">
        <v>48</v>
      </c>
      <c r="D162" s="19"/>
      <c r="E162" s="19"/>
      <c r="F162" s="19"/>
      <c r="G162" s="19"/>
      <c r="H162" s="19"/>
      <c r="I162" s="19"/>
      <c r="J162" s="19"/>
      <c r="K162" s="19"/>
      <c r="L162" s="19"/>
      <c r="M162" s="19"/>
      <c r="N162" s="19"/>
      <c r="O162" s="19"/>
      <c r="P162" s="12"/>
      <c r="Q162" s="20"/>
      <c r="R162" s="20"/>
      <c r="S162" s="20"/>
      <c r="T162" s="20"/>
      <c r="U162" s="10"/>
      <c r="AA162" s="11"/>
      <c r="AB162" s="13"/>
    </row>
    <row r="163" spans="2:28" ht="14.25">
      <c r="B163" s="10"/>
      <c r="C163" s="19" t="s">
        <v>49</v>
      </c>
      <c r="D163" s="19"/>
      <c r="E163" s="19"/>
      <c r="F163" s="19"/>
      <c r="G163" s="19"/>
      <c r="H163" s="19"/>
      <c r="I163" s="19"/>
      <c r="J163" s="19"/>
      <c r="K163" s="19"/>
      <c r="L163" s="19"/>
      <c r="M163" s="19"/>
      <c r="N163" s="19"/>
      <c r="O163" s="19"/>
      <c r="P163" s="12"/>
      <c r="Q163" s="20"/>
      <c r="R163" s="20"/>
      <c r="S163" s="20"/>
      <c r="T163" s="20"/>
      <c r="U163" s="10"/>
      <c r="AA163" s="11"/>
      <c r="AB163" s="13"/>
    </row>
    <row r="164" spans="2:28" ht="14.25">
      <c r="B164" s="10" t="s">
        <v>51</v>
      </c>
      <c r="P164" s="12"/>
      <c r="Q164" s="62"/>
      <c r="R164" s="62"/>
      <c r="S164" s="62"/>
      <c r="T164" s="62"/>
      <c r="U164" s="10"/>
      <c r="AA164" s="11"/>
      <c r="AB164" s="13"/>
    </row>
    <row r="165" spans="2:28" ht="14.25">
      <c r="B165" s="10"/>
      <c r="C165" s="19" t="s">
        <v>52</v>
      </c>
      <c r="D165" s="19"/>
      <c r="E165" s="19"/>
      <c r="F165" s="19"/>
      <c r="G165" s="19"/>
      <c r="H165" s="19"/>
      <c r="I165" s="19"/>
      <c r="J165" s="19"/>
      <c r="K165" s="19"/>
      <c r="L165" s="19"/>
      <c r="M165" s="19"/>
      <c r="N165" s="19"/>
      <c r="O165" s="19"/>
      <c r="P165" s="12"/>
      <c r="Q165" s="20"/>
      <c r="R165" s="20"/>
      <c r="S165" s="20"/>
      <c r="T165" s="20"/>
      <c r="U165" s="55" t="s">
        <v>142</v>
      </c>
      <c r="AA165" s="11"/>
      <c r="AB165" s="13"/>
    </row>
    <row r="166" spans="2:28" ht="14.25">
      <c r="B166" s="10"/>
      <c r="C166" s="19" t="s">
        <v>53</v>
      </c>
      <c r="D166" s="19"/>
      <c r="E166" s="19"/>
      <c r="F166" s="19"/>
      <c r="G166" s="19"/>
      <c r="H166" s="19"/>
      <c r="I166" s="19"/>
      <c r="J166" s="19"/>
      <c r="K166" s="19"/>
      <c r="L166" s="19"/>
      <c r="M166" s="19"/>
      <c r="N166" s="19"/>
      <c r="O166" s="19"/>
      <c r="P166" s="12"/>
      <c r="Q166" s="20"/>
      <c r="R166" s="20"/>
      <c r="S166" s="20"/>
      <c r="T166" s="20"/>
      <c r="U166" s="55" t="s">
        <v>143</v>
      </c>
      <c r="AA166" s="11"/>
      <c r="AB166" s="13"/>
    </row>
    <row r="167" spans="2:28" ht="14.25">
      <c r="B167" s="10"/>
      <c r="C167" s="1" t="s">
        <v>54</v>
      </c>
      <c r="P167" s="12"/>
      <c r="Q167" s="51"/>
      <c r="R167" s="51"/>
      <c r="S167" s="51"/>
      <c r="T167" s="51"/>
      <c r="U167" s="10"/>
      <c r="AA167" s="11"/>
      <c r="AB167" s="13"/>
    </row>
    <row r="168" spans="2:28" ht="14.25">
      <c r="B168" s="17" t="s">
        <v>56</v>
      </c>
      <c r="C168" s="14"/>
      <c r="D168" s="14"/>
      <c r="E168" s="14"/>
      <c r="F168" s="14"/>
      <c r="G168" s="14"/>
      <c r="H168" s="14"/>
      <c r="I168" s="14"/>
      <c r="J168" s="14"/>
      <c r="K168" s="14"/>
      <c r="L168" s="14"/>
      <c r="M168" s="14"/>
      <c r="N168" s="14"/>
      <c r="O168" s="14"/>
      <c r="P168" s="15" t="s">
        <v>57</v>
      </c>
      <c r="Q168" s="63"/>
      <c r="R168" s="63"/>
      <c r="S168" s="63"/>
      <c r="T168" s="63"/>
      <c r="U168" s="17"/>
      <c r="V168" s="14"/>
      <c r="W168" s="14"/>
      <c r="X168" s="14"/>
      <c r="Y168" s="14"/>
      <c r="Z168" s="14"/>
      <c r="AA168" s="14"/>
      <c r="AB168" s="18"/>
    </row>
    <row r="169" spans="2:28" ht="14.25">
      <c r="B169" s="10" t="s">
        <v>55</v>
      </c>
      <c r="C169" s="11"/>
      <c r="D169" s="11"/>
      <c r="E169" s="11"/>
      <c r="F169" s="11"/>
      <c r="G169" s="11"/>
      <c r="H169" s="11"/>
      <c r="I169" s="11"/>
      <c r="J169" s="11"/>
      <c r="K169" s="11"/>
      <c r="L169" s="11"/>
      <c r="M169" s="11"/>
      <c r="N169" s="11"/>
      <c r="O169" s="11"/>
      <c r="P169" s="12"/>
      <c r="Q169" s="62"/>
      <c r="R169" s="62"/>
      <c r="S169" s="62"/>
      <c r="T169" s="62"/>
      <c r="U169" s="10"/>
      <c r="V169" s="11"/>
      <c r="W169" s="11"/>
      <c r="X169" s="11"/>
      <c r="Y169" s="11"/>
      <c r="Z169" s="11"/>
      <c r="AA169" s="11"/>
      <c r="AB169" s="13"/>
    </row>
    <row r="170" spans="2:28" ht="14.25">
      <c r="B170" s="10"/>
      <c r="C170" s="19" t="s">
        <v>58</v>
      </c>
      <c r="D170" s="19"/>
      <c r="E170" s="19"/>
      <c r="F170" s="19"/>
      <c r="G170" s="19"/>
      <c r="H170" s="19"/>
      <c r="I170" s="19"/>
      <c r="J170" s="19"/>
      <c r="K170" s="19"/>
      <c r="L170" s="19"/>
      <c r="M170" s="19"/>
      <c r="N170" s="19"/>
      <c r="O170" s="19"/>
      <c r="P170" s="12"/>
      <c r="Q170" s="20"/>
      <c r="R170" s="20"/>
      <c r="S170" s="20"/>
      <c r="T170" s="20"/>
      <c r="U170" s="10"/>
      <c r="V170" s="11"/>
      <c r="W170" s="11"/>
      <c r="X170" s="11"/>
      <c r="Y170" s="11"/>
      <c r="Z170" s="11"/>
      <c r="AA170" s="11"/>
      <c r="AB170" s="13"/>
    </row>
    <row r="171" spans="2:28" ht="14.25">
      <c r="B171" s="10"/>
      <c r="C171" s="19" t="s">
        <v>59</v>
      </c>
      <c r="D171" s="19"/>
      <c r="E171" s="19"/>
      <c r="F171" s="19"/>
      <c r="G171" s="19"/>
      <c r="H171" s="19"/>
      <c r="I171" s="19"/>
      <c r="J171" s="19"/>
      <c r="K171" s="19"/>
      <c r="L171" s="19"/>
      <c r="M171" s="19"/>
      <c r="N171" s="19"/>
      <c r="O171" s="19"/>
      <c r="P171" s="12"/>
      <c r="Q171" s="20"/>
      <c r="R171" s="20"/>
      <c r="S171" s="20"/>
      <c r="T171" s="20"/>
      <c r="U171" s="33" t="s">
        <v>98</v>
      </c>
      <c r="V171" s="11"/>
      <c r="W171" s="11"/>
      <c r="X171" s="11"/>
      <c r="Y171" s="11"/>
      <c r="Z171" s="11"/>
      <c r="AA171" s="11"/>
      <c r="AB171" s="13"/>
    </row>
    <row r="172" spans="2:28" ht="14.25">
      <c r="B172" s="10"/>
      <c r="C172" s="19" t="s">
        <v>60</v>
      </c>
      <c r="D172" s="19"/>
      <c r="E172" s="19"/>
      <c r="F172" s="19"/>
      <c r="G172" s="19"/>
      <c r="H172" s="19"/>
      <c r="I172" s="19"/>
      <c r="J172" s="19"/>
      <c r="K172" s="19"/>
      <c r="L172" s="19"/>
      <c r="M172" s="19"/>
      <c r="N172" s="19"/>
      <c r="O172" s="19"/>
      <c r="P172" s="12"/>
      <c r="Q172" s="20"/>
      <c r="R172" s="20"/>
      <c r="S172" s="20"/>
      <c r="T172" s="20"/>
      <c r="U172" s="33" t="s">
        <v>110</v>
      </c>
      <c r="V172" s="11"/>
      <c r="W172" s="11"/>
      <c r="X172" s="11"/>
      <c r="Y172" s="11"/>
      <c r="Z172" s="11"/>
      <c r="AA172" s="11"/>
      <c r="AB172" s="13"/>
    </row>
    <row r="173" spans="2:28" ht="14.25">
      <c r="B173" s="10"/>
      <c r="C173" s="19" t="s">
        <v>61</v>
      </c>
      <c r="D173" s="19"/>
      <c r="E173" s="19"/>
      <c r="F173" s="19"/>
      <c r="G173" s="19"/>
      <c r="H173" s="19"/>
      <c r="I173" s="19"/>
      <c r="J173" s="19"/>
      <c r="K173" s="19"/>
      <c r="L173" s="19"/>
      <c r="M173" s="19"/>
      <c r="N173" s="19"/>
      <c r="O173" s="19"/>
      <c r="P173" s="12"/>
      <c r="Q173" s="20"/>
      <c r="R173" s="20"/>
      <c r="S173" s="20"/>
      <c r="T173" s="20"/>
      <c r="U173" s="10"/>
      <c r="V173" s="11"/>
      <c r="W173" s="11"/>
      <c r="X173" s="11"/>
      <c r="Y173" s="11"/>
      <c r="Z173" s="11"/>
      <c r="AA173" s="11"/>
      <c r="AB173" s="13"/>
    </row>
    <row r="174" spans="2:28" ht="14.25">
      <c r="B174" s="25"/>
      <c r="C174" s="26" t="s">
        <v>62</v>
      </c>
      <c r="D174" s="26"/>
      <c r="E174" s="26"/>
      <c r="F174" s="26"/>
      <c r="G174" s="26"/>
      <c r="H174" s="26"/>
      <c r="I174" s="26"/>
      <c r="J174" s="26"/>
      <c r="K174" s="26"/>
      <c r="L174" s="26"/>
      <c r="M174" s="26"/>
      <c r="N174" s="26"/>
      <c r="O174" s="26"/>
      <c r="P174" s="24"/>
      <c r="Q174" s="44"/>
      <c r="R174" s="44"/>
      <c r="S174" s="44"/>
      <c r="T174" s="44"/>
      <c r="U174" s="25" t="s">
        <v>86</v>
      </c>
      <c r="V174" s="26"/>
      <c r="W174" s="26"/>
      <c r="X174" s="26"/>
      <c r="Y174" s="26"/>
      <c r="Z174" s="26"/>
      <c r="AA174" s="26"/>
      <c r="AB174" s="27"/>
    </row>
    <row r="175" spans="2:28" ht="14.25">
      <c r="B175" s="17" t="s">
        <v>64</v>
      </c>
      <c r="C175" s="14"/>
      <c r="D175" s="14"/>
      <c r="E175" s="14"/>
      <c r="F175" s="14"/>
      <c r="G175" s="14"/>
      <c r="H175" s="14"/>
      <c r="I175" s="14"/>
      <c r="J175" s="14"/>
      <c r="K175" s="14"/>
      <c r="L175" s="14"/>
      <c r="M175" s="14"/>
      <c r="N175" s="14"/>
      <c r="O175" s="14"/>
      <c r="P175" s="15" t="s">
        <v>65</v>
      </c>
      <c r="Q175" s="63"/>
      <c r="R175" s="63"/>
      <c r="S175" s="63"/>
      <c r="T175" s="63"/>
      <c r="U175" s="17"/>
      <c r="V175" s="14"/>
      <c r="W175" s="14"/>
      <c r="X175" s="14"/>
      <c r="Y175" s="14"/>
      <c r="Z175" s="14"/>
      <c r="AA175" s="14"/>
      <c r="AB175" s="18"/>
    </row>
    <row r="176" spans="2:28" ht="14.25">
      <c r="B176" s="10" t="s">
        <v>63</v>
      </c>
      <c r="C176" s="11"/>
      <c r="D176" s="11"/>
      <c r="E176" s="11"/>
      <c r="F176" s="11"/>
      <c r="G176" s="11"/>
      <c r="H176" s="11"/>
      <c r="I176" s="11"/>
      <c r="J176" s="11"/>
      <c r="K176" s="11"/>
      <c r="L176" s="11"/>
      <c r="M176" s="11"/>
      <c r="N176" s="11"/>
      <c r="O176" s="11"/>
      <c r="P176" s="12"/>
      <c r="Q176" s="62"/>
      <c r="R176" s="62"/>
      <c r="S176" s="62"/>
      <c r="T176" s="62"/>
      <c r="U176" s="10" t="s">
        <v>100</v>
      </c>
      <c r="V176" s="11"/>
      <c r="W176" s="11"/>
      <c r="X176" s="11"/>
      <c r="Y176" s="11"/>
      <c r="Z176" s="11"/>
      <c r="AA176" s="11"/>
      <c r="AB176" s="13"/>
    </row>
    <row r="177" spans="2:28" ht="14.25">
      <c r="B177" s="10"/>
      <c r="C177" s="19" t="s">
        <v>67</v>
      </c>
      <c r="D177" s="19"/>
      <c r="E177" s="19"/>
      <c r="F177" s="19"/>
      <c r="G177" s="19"/>
      <c r="H177" s="19"/>
      <c r="I177" s="19"/>
      <c r="J177" s="19"/>
      <c r="K177" s="19"/>
      <c r="L177" s="19"/>
      <c r="M177" s="19"/>
      <c r="N177" s="19"/>
      <c r="O177" s="19"/>
      <c r="P177" s="12"/>
      <c r="Q177" s="20"/>
      <c r="R177" s="20"/>
      <c r="S177" s="20"/>
      <c r="T177" s="20"/>
      <c r="U177" s="10" t="s">
        <v>99</v>
      </c>
      <c r="V177" s="11"/>
      <c r="W177" s="11"/>
      <c r="X177" s="11"/>
      <c r="Y177" s="11"/>
      <c r="Z177" s="11"/>
      <c r="AA177" s="11"/>
      <c r="AB177" s="13"/>
    </row>
    <row r="178" spans="2:28" ht="14.25">
      <c r="B178" s="10"/>
      <c r="C178" s="19" t="s">
        <v>68</v>
      </c>
      <c r="D178" s="19"/>
      <c r="E178" s="19"/>
      <c r="F178" s="19"/>
      <c r="G178" s="19"/>
      <c r="H178" s="19"/>
      <c r="I178" s="19"/>
      <c r="J178" s="19"/>
      <c r="K178" s="19"/>
      <c r="L178" s="19"/>
      <c r="M178" s="19"/>
      <c r="N178" s="19"/>
      <c r="O178" s="19"/>
      <c r="P178" s="12"/>
      <c r="Q178" s="20"/>
      <c r="R178" s="20"/>
      <c r="S178" s="20"/>
      <c r="T178" s="20"/>
      <c r="U178" s="10" t="s">
        <v>87</v>
      </c>
      <c r="V178" s="11"/>
      <c r="W178" s="11"/>
      <c r="X178" s="11"/>
      <c r="Y178" s="11"/>
      <c r="Z178" s="11"/>
      <c r="AA178" s="11"/>
      <c r="AB178" s="13"/>
    </row>
    <row r="179" spans="2:28" ht="14.25">
      <c r="B179" s="10"/>
      <c r="C179" s="11"/>
      <c r="D179" s="11"/>
      <c r="E179" s="11"/>
      <c r="F179" s="11"/>
      <c r="G179" s="11"/>
      <c r="H179" s="11"/>
      <c r="I179" s="11"/>
      <c r="J179" s="11"/>
      <c r="K179" s="11"/>
      <c r="L179" s="11"/>
      <c r="M179" s="11"/>
      <c r="N179" s="11"/>
      <c r="O179" s="11"/>
      <c r="P179" s="12"/>
      <c r="Q179" s="62"/>
      <c r="R179" s="62"/>
      <c r="S179" s="62"/>
      <c r="T179" s="62"/>
      <c r="U179" s="33" t="s">
        <v>101</v>
      </c>
      <c r="V179" s="11"/>
      <c r="W179" s="11"/>
      <c r="X179" s="11"/>
      <c r="Y179" s="11"/>
      <c r="Z179" s="11"/>
      <c r="AA179" s="11"/>
      <c r="AB179" s="13"/>
    </row>
    <row r="180" spans="2:28" ht="14.25">
      <c r="B180" s="25"/>
      <c r="C180" s="26"/>
      <c r="D180" s="26"/>
      <c r="E180" s="26"/>
      <c r="F180" s="26"/>
      <c r="G180" s="26"/>
      <c r="H180" s="26"/>
      <c r="I180" s="26"/>
      <c r="J180" s="26"/>
      <c r="K180" s="26"/>
      <c r="L180" s="26"/>
      <c r="M180" s="26"/>
      <c r="N180" s="26"/>
      <c r="O180" s="26"/>
      <c r="P180" s="24"/>
      <c r="Q180" s="69"/>
      <c r="R180" s="69"/>
      <c r="S180" s="69"/>
      <c r="T180" s="69"/>
      <c r="U180" s="54" t="s">
        <v>111</v>
      </c>
      <c r="V180" s="26"/>
      <c r="W180" s="26"/>
      <c r="X180" s="26"/>
      <c r="Y180" s="26"/>
      <c r="Z180" s="26"/>
      <c r="AA180" s="26"/>
      <c r="AB180" s="27"/>
    </row>
    <row r="181" spans="2:28" ht="14.25">
      <c r="B181" s="10" t="s">
        <v>70</v>
      </c>
      <c r="P181" s="12" t="s">
        <v>71</v>
      </c>
      <c r="Q181" s="62"/>
      <c r="R181" s="62"/>
      <c r="S181" s="62"/>
      <c r="T181" s="62"/>
      <c r="U181" s="10"/>
      <c r="AA181" s="11"/>
      <c r="AB181" s="13"/>
    </row>
    <row r="182" spans="2:28" ht="14.25">
      <c r="B182" s="10" t="s">
        <v>69</v>
      </c>
      <c r="P182" s="12"/>
      <c r="Q182" s="62"/>
      <c r="R182" s="62"/>
      <c r="S182" s="62"/>
      <c r="T182" s="62"/>
      <c r="U182" s="10" t="s">
        <v>1</v>
      </c>
      <c r="AA182" s="11"/>
      <c r="AB182" s="13"/>
    </row>
    <row r="183" spans="2:28" ht="14.25">
      <c r="B183" s="10"/>
      <c r="C183" s="22" t="s">
        <v>72</v>
      </c>
      <c r="D183" s="22"/>
      <c r="E183" s="22"/>
      <c r="F183" s="22"/>
      <c r="G183" s="22"/>
      <c r="H183" s="22"/>
      <c r="I183" s="22"/>
      <c r="J183" s="22"/>
      <c r="K183" s="22"/>
      <c r="L183" s="22"/>
      <c r="M183" s="22"/>
      <c r="N183" s="22"/>
      <c r="O183" s="22"/>
      <c r="P183" s="12"/>
      <c r="Q183" s="56"/>
      <c r="R183" s="56"/>
      <c r="S183" s="56"/>
      <c r="T183" s="56"/>
      <c r="U183" s="10" t="s">
        <v>112</v>
      </c>
      <c r="AA183" s="11"/>
      <c r="AB183" s="13"/>
    </row>
    <row r="184" spans="2:28" ht="14.25">
      <c r="B184" s="17" t="s">
        <v>74</v>
      </c>
      <c r="C184" s="14"/>
      <c r="D184" s="14"/>
      <c r="E184" s="14"/>
      <c r="F184" s="14"/>
      <c r="G184" s="14"/>
      <c r="H184" s="14"/>
      <c r="I184" s="14"/>
      <c r="J184" s="14"/>
      <c r="K184" s="14"/>
      <c r="L184" s="14"/>
      <c r="M184" s="14"/>
      <c r="N184" s="14"/>
      <c r="O184" s="14"/>
      <c r="P184" s="15" t="s">
        <v>75</v>
      </c>
      <c r="Q184" s="63"/>
      <c r="R184" s="63"/>
      <c r="S184" s="63"/>
      <c r="T184" s="63"/>
      <c r="U184" s="17"/>
      <c r="V184" s="14"/>
      <c r="W184" s="14"/>
      <c r="X184" s="14"/>
      <c r="Y184" s="14"/>
      <c r="Z184" s="14"/>
      <c r="AA184" s="14"/>
      <c r="AB184" s="18"/>
    </row>
    <row r="185" spans="2:28" ht="14.25">
      <c r="B185" s="10" t="s">
        <v>73</v>
      </c>
      <c r="C185" s="11"/>
      <c r="D185" s="11"/>
      <c r="E185" s="11"/>
      <c r="F185" s="11"/>
      <c r="G185" s="11"/>
      <c r="H185" s="11"/>
      <c r="I185" s="11"/>
      <c r="J185" s="11"/>
      <c r="K185" s="11"/>
      <c r="L185" s="11"/>
      <c r="M185" s="11"/>
      <c r="N185" s="11"/>
      <c r="O185" s="11"/>
      <c r="P185" s="12"/>
      <c r="Q185" s="62"/>
      <c r="R185" s="62"/>
      <c r="S185" s="62"/>
      <c r="T185" s="62"/>
      <c r="U185" s="10" t="s">
        <v>0</v>
      </c>
      <c r="V185" s="11"/>
      <c r="W185" s="11"/>
      <c r="X185" s="11"/>
      <c r="Y185" s="11"/>
      <c r="Z185" s="11"/>
      <c r="AA185" s="11"/>
      <c r="AB185" s="13"/>
    </row>
    <row r="186" spans="2:28" ht="14.25">
      <c r="B186" s="25"/>
      <c r="C186" s="22" t="s">
        <v>76</v>
      </c>
      <c r="D186" s="22"/>
      <c r="E186" s="22"/>
      <c r="F186" s="22"/>
      <c r="G186" s="22"/>
      <c r="H186" s="22"/>
      <c r="I186" s="22"/>
      <c r="J186" s="22"/>
      <c r="K186" s="22"/>
      <c r="L186" s="22"/>
      <c r="M186" s="22"/>
      <c r="N186" s="22"/>
      <c r="O186" s="22"/>
      <c r="P186" s="24"/>
      <c r="Q186" s="56"/>
      <c r="R186" s="56"/>
      <c r="S186" s="56"/>
      <c r="T186" s="56"/>
      <c r="U186" s="10" t="s">
        <v>144</v>
      </c>
      <c r="V186" s="26"/>
      <c r="W186" s="26"/>
      <c r="X186" s="26"/>
      <c r="Y186" s="26"/>
      <c r="Z186" s="26"/>
      <c r="AA186" s="26"/>
      <c r="AB186" s="27"/>
    </row>
    <row r="187" spans="2:28" ht="14.25">
      <c r="B187" s="17" t="s">
        <v>78</v>
      </c>
      <c r="C187" s="14"/>
      <c r="D187" s="14"/>
      <c r="E187" s="14"/>
      <c r="F187" s="14"/>
      <c r="G187" s="14"/>
      <c r="H187" s="14"/>
      <c r="I187" s="14"/>
      <c r="J187" s="14"/>
      <c r="K187" s="14"/>
      <c r="L187" s="14"/>
      <c r="M187" s="14"/>
      <c r="N187" s="14"/>
      <c r="O187" s="14"/>
      <c r="P187" s="15">
        <v>4.6</v>
      </c>
      <c r="Q187" s="63"/>
      <c r="R187" s="63"/>
      <c r="S187" s="63"/>
      <c r="T187" s="63"/>
      <c r="U187" s="17"/>
      <c r="V187" s="14"/>
      <c r="W187" s="14"/>
      <c r="X187" s="14"/>
      <c r="Y187" s="14"/>
      <c r="Z187" s="14"/>
      <c r="AA187" s="14"/>
      <c r="AB187" s="18"/>
    </row>
    <row r="188" spans="2:28" ht="14.25">
      <c r="B188" s="10" t="s">
        <v>77</v>
      </c>
      <c r="C188" s="11"/>
      <c r="D188" s="11"/>
      <c r="E188" s="11"/>
      <c r="F188" s="11"/>
      <c r="G188" s="11"/>
      <c r="H188" s="11"/>
      <c r="I188" s="11"/>
      <c r="J188" s="11"/>
      <c r="K188" s="11"/>
      <c r="L188" s="11"/>
      <c r="M188" s="11"/>
      <c r="N188" s="11"/>
      <c r="O188" s="11"/>
      <c r="P188" s="12"/>
      <c r="Q188" s="62"/>
      <c r="R188" s="62"/>
      <c r="S188" s="62"/>
      <c r="T188" s="62"/>
      <c r="U188" s="10"/>
      <c r="V188" s="11"/>
      <c r="W188" s="11"/>
      <c r="X188" s="11"/>
      <c r="Y188" s="11"/>
      <c r="Z188" s="11"/>
      <c r="AA188" s="11"/>
      <c r="AB188" s="13"/>
    </row>
    <row r="189" spans="2:28" ht="14.25">
      <c r="B189" s="10"/>
      <c r="C189" s="19" t="s">
        <v>79</v>
      </c>
      <c r="D189" s="19"/>
      <c r="E189" s="19"/>
      <c r="F189" s="19"/>
      <c r="G189" s="19"/>
      <c r="H189" s="19"/>
      <c r="I189" s="19"/>
      <c r="J189" s="19"/>
      <c r="K189" s="19"/>
      <c r="L189" s="19"/>
      <c r="M189" s="19"/>
      <c r="N189" s="19"/>
      <c r="O189" s="19"/>
      <c r="P189" s="12"/>
      <c r="Q189" s="20"/>
      <c r="R189" s="20"/>
      <c r="S189" s="20"/>
      <c r="T189" s="20"/>
      <c r="U189" s="10" t="s">
        <v>88</v>
      </c>
      <c r="V189" s="11"/>
      <c r="W189" s="11"/>
      <c r="X189" s="11"/>
      <c r="Y189" s="11"/>
      <c r="Z189" s="11"/>
      <c r="AA189" s="11"/>
      <c r="AB189" s="13"/>
    </row>
    <row r="190" spans="2:28" ht="14.25">
      <c r="B190" s="25"/>
      <c r="C190" s="26" t="s">
        <v>80</v>
      </c>
      <c r="D190" s="26"/>
      <c r="E190" s="26"/>
      <c r="F190" s="26"/>
      <c r="G190" s="26"/>
      <c r="H190" s="26"/>
      <c r="I190" s="26"/>
      <c r="J190" s="26"/>
      <c r="K190" s="26"/>
      <c r="L190" s="26"/>
      <c r="M190" s="26"/>
      <c r="N190" s="26"/>
      <c r="O190" s="26"/>
      <c r="P190" s="24"/>
      <c r="Q190" s="44"/>
      <c r="R190" s="44"/>
      <c r="S190" s="44"/>
      <c r="T190" s="44"/>
      <c r="U190" s="25"/>
      <c r="V190" s="26"/>
      <c r="W190" s="26"/>
      <c r="X190" s="26"/>
      <c r="Y190" s="26"/>
      <c r="Z190" s="26"/>
      <c r="AA190" s="26"/>
      <c r="AB190" s="27"/>
    </row>
    <row r="191" spans="17:20" ht="14.25">
      <c r="Q191" s="70">
        <f>SUM(Q119:Q190)*3</f>
        <v>0</v>
      </c>
      <c r="R191" s="70">
        <f>SUM(R119:R190)*2</f>
        <v>0</v>
      </c>
      <c r="S191" s="70">
        <f>SUM(S119:S190)*1</f>
        <v>0</v>
      </c>
      <c r="T191" s="70">
        <f>SUM(T119:T190)*0</f>
        <v>0</v>
      </c>
    </row>
    <row r="192" spans="16:20" ht="19.5">
      <c r="P192" s="41" t="s">
        <v>295</v>
      </c>
      <c r="Q192" s="71">
        <f>CHOOSE(ﾋﾞｼﾞﾈｽ形態,SUM(Q191:T191)/126*100,SUM(Q191:T191)/78*100,SUM(Q191:T191)/90*100,SUM(Q191:T191)/105*100)</f>
        <v>0</v>
      </c>
      <c r="R192" s="59"/>
      <c r="S192" s="59"/>
      <c r="T192" s="59"/>
    </row>
    <row r="194" ht="14.25">
      <c r="B194" s="1" t="s">
        <v>147</v>
      </c>
    </row>
    <row r="195" ht="14.25">
      <c r="C195" s="1" t="s">
        <v>149</v>
      </c>
    </row>
    <row r="196" ht="14.25">
      <c r="C196" s="1" t="s">
        <v>150</v>
      </c>
    </row>
    <row r="197" ht="14.25">
      <c r="C197" s="60" t="s">
        <v>148</v>
      </c>
    </row>
    <row r="198" ht="14.25">
      <c r="C198" s="61"/>
    </row>
    <row r="199" ht="14.25">
      <c r="B199" s="1" t="s">
        <v>294</v>
      </c>
    </row>
    <row r="200" ht="14.25">
      <c r="C200" s="1" t="s">
        <v>152</v>
      </c>
    </row>
    <row r="201" spans="3:20" ht="14.25">
      <c r="C201" s="60" t="s">
        <v>122</v>
      </c>
      <c r="T201" s="1" t="s">
        <v>131</v>
      </c>
    </row>
    <row r="203" ht="14.25">
      <c r="C203" s="1" t="s">
        <v>153</v>
      </c>
    </row>
    <row r="205" ht="14.25">
      <c r="C205" s="1" t="s">
        <v>123</v>
      </c>
    </row>
    <row r="207" ht="14.25">
      <c r="B207" s="1" t="s">
        <v>125</v>
      </c>
    </row>
    <row r="208" ht="14.25">
      <c r="C208" s="1" t="s">
        <v>126</v>
      </c>
    </row>
    <row r="209" ht="14.25">
      <c r="C209" s="60" t="s">
        <v>124</v>
      </c>
    </row>
  </sheetData>
  <sheetProtection sheet="1"/>
  <mergeCells count="26">
    <mergeCell ref="Q117:T117"/>
    <mergeCell ref="Q17:T17"/>
    <mergeCell ref="B9:D9"/>
    <mergeCell ref="E9:G9"/>
    <mergeCell ref="H9:J9"/>
    <mergeCell ref="K9:M9"/>
    <mergeCell ref="B8:D8"/>
    <mergeCell ref="E8:G8"/>
    <mergeCell ref="H8:J8"/>
    <mergeCell ref="K8:M8"/>
    <mergeCell ref="V8:W8"/>
    <mergeCell ref="X8:AB8"/>
    <mergeCell ref="B7:D7"/>
    <mergeCell ref="E7:G7"/>
    <mergeCell ref="H7:J7"/>
    <mergeCell ref="K7:M7"/>
    <mergeCell ref="V7:W7"/>
    <mergeCell ref="X7:AB7"/>
    <mergeCell ref="U117:AB117"/>
    <mergeCell ref="U17:AB17"/>
    <mergeCell ref="V5:W5"/>
    <mergeCell ref="X5:AB5"/>
    <mergeCell ref="V6:W6"/>
    <mergeCell ref="X6:AB6"/>
    <mergeCell ref="V9:W9"/>
    <mergeCell ref="X9:AB9"/>
  </mergeCells>
  <conditionalFormatting sqref="B132:AB139">
    <cfRule type="expression" priority="8" dxfId="0" stopIfTrue="1">
      <formula>OR(ﾋﾞｼﾞﾈｽ形態=2,ﾋﾞｼﾞﾈｽ形態=3)</formula>
    </cfRule>
  </conditionalFormatting>
  <conditionalFormatting sqref="B141:AB145">
    <cfRule type="expression" priority="7" dxfId="0" stopIfTrue="1">
      <formula>ﾋﾞｼﾞﾈｽ形態=2</formula>
    </cfRule>
  </conditionalFormatting>
  <conditionalFormatting sqref="B150:AB159">
    <cfRule type="expression" priority="6" dxfId="0" stopIfTrue="1">
      <formula>NOT(ﾋﾞｼﾞﾈｽ形態=1)</formula>
    </cfRule>
  </conditionalFormatting>
  <conditionalFormatting sqref="B49:AB52 B54:AB63 B91:AB96">
    <cfRule type="expression" priority="5" dxfId="0" stopIfTrue="1">
      <formula>OR(ﾋﾞｼﾞﾈｽ形態=2,ﾋﾞｼﾞﾈｽ形態=3,ﾋﾞｼﾞﾈｽ形態=4)</formula>
    </cfRule>
  </conditionalFormatting>
  <conditionalFormatting sqref="U134">
    <cfRule type="expression" priority="2" dxfId="0" stopIfTrue="1">
      <formula>OR(ﾋﾞｼﾞﾈｽ形態=2,ﾋﾞｼﾞﾈｽ形態=3)</formula>
    </cfRule>
  </conditionalFormatting>
  <dataValidations count="1">
    <dataValidation type="list" allowBlank="1" showInputMessage="1" showErrorMessage="1" errorTitle="取り組みレベル" error="該当箇所に「1」を入力してください" sqref="Q21:T21 Q26:T26 Q31:T31 Q42:T44 Q49:T49 Q55:T55 Q67:T67 Q73:T73 Q79:T79 Q88:T88 Q94:T94 Q99:T99 Q121:T122 Q125:T127 Q130:T131 Q134:T136 Q138:T139 Q142:T145 Q147:T149 Q152:T156 Q158:T159 Q162:T163 Q165:T167 Q170:T174 Q177:T178 Q183:T183 Q186:T186 Q189:T190 Q112:T113">
      <formula1>"1,　"</formula1>
    </dataValidation>
  </dataValidations>
  <hyperlinks>
    <hyperlink ref="C201" r:id="rId1" display="http://www.meti.go.jp/policy/chemical_management/reports/H24_sc_tyousa1.pdf"/>
    <hyperlink ref="C209" r:id="rId2" display="http://www.meti.go.jp/policy/chemical_management/reports.html"/>
    <hyperlink ref="C197" r:id="rId3" display="http://www.jamp-info.com/dl/20140522"/>
  </hyperlinks>
  <printOptions/>
  <pageMargins left="0.3937007874015748" right="0.3937007874015748" top="0.3937007874015748" bottom="0.3937007874015748" header="0.3937007874015748" footer="0.3937007874015748"/>
  <pageSetup fitToHeight="0" fitToWidth="0" horizontalDpi="600" verticalDpi="600" orientation="portrait" paperSize="8" scale="72" r:id="rId7"/>
  <rowBreaks count="1" manualBreakCount="1">
    <brk id="116" max="255" man="1"/>
  </rowBreaks>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日本精機株式会社　民生事業部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M.HOSHINO</dc:creator>
  <cp:keywords/>
  <dc:description/>
  <cp:lastModifiedBy>Nippon Seiki</cp:lastModifiedBy>
  <cp:lastPrinted>2018-01-17T02:43:04Z</cp:lastPrinted>
  <dcterms:created xsi:type="dcterms:W3CDTF">2013-02-15T05:42:39Z</dcterms:created>
  <dcterms:modified xsi:type="dcterms:W3CDTF">2018-01-17T02:44:29Z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